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9765" activeTab="0"/>
  </bookViews>
  <sheets>
    <sheet name="St Laurent d'Aigouze 2015_Relai" sheetId="1" r:id="rId1"/>
  </sheets>
  <definedNames>
    <definedName name="_xlnm._FilterDatabase" localSheetId="0" hidden="1">'St Laurent d''Aigouze 2015_Relai'!$A$3:$N$84</definedName>
  </definedNames>
  <calcPr fullCalcOnLoad="1"/>
</workbook>
</file>

<file path=xl/sharedStrings.xml><?xml version="1.0" encoding="utf-8"?>
<sst xmlns="http://schemas.openxmlformats.org/spreadsheetml/2006/main" count="423" uniqueCount="257">
  <si>
    <t>Temps</t>
  </si>
  <si>
    <t>BENNASR Eddy</t>
  </si>
  <si>
    <t>CROS Fabien</t>
  </si>
  <si>
    <t>OUBEZZA Mohamed</t>
  </si>
  <si>
    <t>GARCON Mathias</t>
  </si>
  <si>
    <t>PHILIBERT Franck</t>
  </si>
  <si>
    <t>CHAUDESAYGUES Eric</t>
  </si>
  <si>
    <t>GUILLOUX Cyrille</t>
  </si>
  <si>
    <t>PASSADOR Vanessa</t>
  </si>
  <si>
    <t>ROUSSEL Daniel</t>
  </si>
  <si>
    <t>MARTINS-PONTES Geoffrey</t>
  </si>
  <si>
    <t>CUCURULLO Vanessa</t>
  </si>
  <si>
    <t>CHABROL Muriel</t>
  </si>
  <si>
    <t>ROSIANA Daniel</t>
  </si>
  <si>
    <t>JAKUBCZYK Steven</t>
  </si>
  <si>
    <t>ANDRAUD Caroline</t>
  </si>
  <si>
    <t>CAMBON Olivier</t>
  </si>
  <si>
    <t>CRISTIANO Alain</t>
  </si>
  <si>
    <t>CEDAT Vincent</t>
  </si>
  <si>
    <t>FAUCHER Paul</t>
  </si>
  <si>
    <t>LAUNE Fiona</t>
  </si>
  <si>
    <t>GUIOT Julie</t>
  </si>
  <si>
    <t>BAILLOUD Nathalie</t>
  </si>
  <si>
    <t>MIGNARD Etienne</t>
  </si>
  <si>
    <t>BERTRAND Emmanuelle</t>
  </si>
  <si>
    <t>CABROL Gilles</t>
  </si>
  <si>
    <t>CLAVEL Colette</t>
  </si>
  <si>
    <t>LAFRAISE Laurent</t>
  </si>
  <si>
    <t>DAGUZON Claire</t>
  </si>
  <si>
    <t>MARIN Nadine</t>
  </si>
  <si>
    <t>BRIAND Anaïs</t>
  </si>
  <si>
    <t>NAVARRO Michel</t>
  </si>
  <si>
    <t>DANY Monique</t>
  </si>
  <si>
    <t>SERAPHIMIDES Brigitte</t>
  </si>
  <si>
    <t>VERNET David</t>
  </si>
  <si>
    <t>PASTEUR Laurent</t>
  </si>
  <si>
    <t>AZZIMANI Khedija</t>
  </si>
  <si>
    <t>DUBOIS Alain</t>
  </si>
  <si>
    <t>SARTRE Nelly</t>
  </si>
  <si>
    <t>BRENAC Mely</t>
  </si>
  <si>
    <t>CASTILLON Magali</t>
  </si>
  <si>
    <t>LBARRAK Fouad</t>
  </si>
  <si>
    <t>ALBUISSON Anthony</t>
  </si>
  <si>
    <t>PROCUREUR Luna</t>
  </si>
  <si>
    <t>ROY Bozena</t>
  </si>
  <si>
    <t>FRAPPIER Viviane</t>
  </si>
  <si>
    <t>ASTRUC Carole</t>
  </si>
  <si>
    <t>TORRES Sophie</t>
  </si>
  <si>
    <t>GURY Christine</t>
  </si>
  <si>
    <t>GARNIER Laurence</t>
  </si>
  <si>
    <t>RIBOULET Luna</t>
  </si>
  <si>
    <t>BARTHELEMY Antoine</t>
  </si>
  <si>
    <t>MAINGOT Cathy</t>
  </si>
  <si>
    <t>ARMAND Monique</t>
  </si>
  <si>
    <t>GEIGER Alexandre</t>
  </si>
  <si>
    <t>CORNU Mado</t>
  </si>
  <si>
    <t>TOURON Franck</t>
  </si>
  <si>
    <t>TOUPET Karine</t>
  </si>
  <si>
    <t>PELLECUER Florence</t>
  </si>
  <si>
    <t>DEBOEVRE Bruno</t>
  </si>
  <si>
    <t>BUSA Tiffany</t>
  </si>
  <si>
    <t>DUPONT Elsa</t>
  </si>
  <si>
    <t>MONTAGUD Marielle</t>
  </si>
  <si>
    <t>FAULKNER Myriam</t>
  </si>
  <si>
    <t>TURQUAY Julie</t>
  </si>
  <si>
    <t>DAUDE Fanny</t>
  </si>
  <si>
    <t>TROTTIER Magali</t>
  </si>
  <si>
    <t>SELTNER Gary</t>
  </si>
  <si>
    <t>ROVINI Steve</t>
  </si>
  <si>
    <t>PHILIBERT Sandra</t>
  </si>
  <si>
    <t>FILIPPI Alain</t>
  </si>
  <si>
    <t>COLOMINA Philippe</t>
  </si>
  <si>
    <t>REYNAUD Sonia</t>
  </si>
  <si>
    <t>SANSONE Eric</t>
  </si>
  <si>
    <t>SIMION Kevin</t>
  </si>
  <si>
    <t>COIGNEE Jean-Roch</t>
  </si>
  <si>
    <t>THOUABTIA Ezzedine</t>
  </si>
  <si>
    <t>FONT Benjamin</t>
  </si>
  <si>
    <t>SANCHEZ Laureen</t>
  </si>
  <si>
    <t>CLAPIER Christophe</t>
  </si>
  <si>
    <t>THEROND Rudy</t>
  </si>
  <si>
    <t>GIBELIN Denis</t>
  </si>
  <si>
    <t>SOL Freddy</t>
  </si>
  <si>
    <t>BAKRY Etienne</t>
  </si>
  <si>
    <t>DUDOIT Olivier</t>
  </si>
  <si>
    <t>COURTIEU Sophie</t>
  </si>
  <si>
    <t>RATZEL Laurent</t>
  </si>
  <si>
    <t>MATHIEU Olivier</t>
  </si>
  <si>
    <t>MELLET Yves</t>
  </si>
  <si>
    <t>LAFRAISE Karine</t>
  </si>
  <si>
    <t>LAROCHE Nathalie</t>
  </si>
  <si>
    <t>MARIN Thom</t>
  </si>
  <si>
    <t>BRIAND Nicolas</t>
  </si>
  <si>
    <t>NAVARRO Benjamin</t>
  </si>
  <si>
    <t>RACE Florinda</t>
  </si>
  <si>
    <t>TRESSIERES Corinne</t>
  </si>
  <si>
    <t>CUISINIER Delphine</t>
  </si>
  <si>
    <t>AZZIMANI Boudtema</t>
  </si>
  <si>
    <t>NOACK Virginie</t>
  </si>
  <si>
    <t>SAVARIAU Laure</t>
  </si>
  <si>
    <t>CELLIER Cyril</t>
  </si>
  <si>
    <t>GIMENEZ Franck</t>
  </si>
  <si>
    <t>ABERT Nathalie</t>
  </si>
  <si>
    <t>ADDALA Lisa</t>
  </si>
  <si>
    <t>ROUSSET Justin</t>
  </si>
  <si>
    <t>SOL Rejane</t>
  </si>
  <si>
    <t>VUILLEQUEZ Muriel</t>
  </si>
  <si>
    <t>PROCUREUR Isabelle</t>
  </si>
  <si>
    <t>PERRIGAULT Pierre-Francois</t>
  </si>
  <si>
    <t>LUGOT Thierry</t>
  </si>
  <si>
    <t>FRAPPIER Pierre</t>
  </si>
  <si>
    <t>LLORENTE Jean-Michel</t>
  </si>
  <si>
    <t>MARTINS-PONTES Karine</t>
  </si>
  <si>
    <t>ROMERO Carole</t>
  </si>
  <si>
    <t>JALOUS Jean-Marie</t>
  </si>
  <si>
    <t>CARILLO Gilles</t>
  </si>
  <si>
    <t>GALAUP Faustine</t>
  </si>
  <si>
    <t>PONTUS Delphine</t>
  </si>
  <si>
    <t>SEINCE Pascal</t>
  </si>
  <si>
    <t>MAINGOT Olivier</t>
  </si>
  <si>
    <t>GUY Olivier</t>
  </si>
  <si>
    <t>BARTHELOT Emilie</t>
  </si>
  <si>
    <t>VERGNETTES Sabine</t>
  </si>
  <si>
    <t>PERRIGAULT Guilhem</t>
  </si>
  <si>
    <t>MERMET Maryse</t>
  </si>
  <si>
    <t>TINLAND Sophie</t>
  </si>
  <si>
    <t>TEMPLIN Ludivine</t>
  </si>
  <si>
    <t>MOLINOS Sophie</t>
  </si>
  <si>
    <t>MACHABERT Marine</t>
  </si>
  <si>
    <t>DOMENECH Audrey</t>
  </si>
  <si>
    <t>BROTONS Sofy</t>
  </si>
  <si>
    <t>DAUDE Anne</t>
  </si>
  <si>
    <t>RABAUD Valérie</t>
  </si>
  <si>
    <t>REPKAT Clémence</t>
  </si>
  <si>
    <t>ARAUJO Béa</t>
  </si>
  <si>
    <t>MANDIN Valérie</t>
  </si>
  <si>
    <t>CAPLETTE Cécile</t>
  </si>
  <si>
    <t>PEIS Nadège</t>
  </si>
  <si>
    <t>VRECH Stéphanie</t>
  </si>
  <si>
    <t>GAFFRAD-LAMBON Pierre</t>
  </si>
  <si>
    <t>VUILLEQUEZ François</t>
  </si>
  <si>
    <t>LUGOT Aurélia</t>
  </si>
  <si>
    <t>JALOUS Stéphanie</t>
  </si>
  <si>
    <t>ANDRIEU Cédric</t>
  </si>
  <si>
    <t>CANDEL Françoise</t>
  </si>
  <si>
    <t>HOUNY Cloé</t>
  </si>
  <si>
    <t>MONTAGNANI Céline</t>
  </si>
  <si>
    <t>ALESSANDRI Séverine</t>
  </si>
  <si>
    <t>RACINET Geneviève</t>
  </si>
  <si>
    <t>MONTAGUD Mélanie</t>
  </si>
  <si>
    <t>GOLT-LOMBARD Noëlle</t>
  </si>
  <si>
    <t>GUIOT Christèle</t>
  </si>
  <si>
    <t>MERMET René</t>
  </si>
  <si>
    <t>VEROT Cécile</t>
  </si>
  <si>
    <t>RAZIER Béatrice</t>
  </si>
  <si>
    <t>CABROL Valérie</t>
  </si>
  <si>
    <t>DARTHOUT Mickaël</t>
  </si>
  <si>
    <t>COLOMINA Léo</t>
  </si>
  <si>
    <t>FAUCHER Hervé</t>
  </si>
  <si>
    <t>ANDRAUD Cédric</t>
  </si>
  <si>
    <t>MARTINS-PONTES Stéphane</t>
  </si>
  <si>
    <t>HAZARD Grégory</t>
  </si>
  <si>
    <t>MEJAN Sébastien</t>
  </si>
  <si>
    <t>Coureur 1</t>
  </si>
  <si>
    <t>Coureur 2</t>
  </si>
  <si>
    <t>Place</t>
  </si>
  <si>
    <t>Class/Cat</t>
  </si>
  <si>
    <t>1 SEM</t>
  </si>
  <si>
    <t>2 SEM</t>
  </si>
  <si>
    <t>3 SEM</t>
  </si>
  <si>
    <t>4 SEM</t>
  </si>
  <si>
    <t>1 M1X</t>
  </si>
  <si>
    <t>2 M1X</t>
  </si>
  <si>
    <t>1 M1M</t>
  </si>
  <si>
    <t>1 SEX</t>
  </si>
  <si>
    <t>2 SEX</t>
  </si>
  <si>
    <t>5 SEM</t>
  </si>
  <si>
    <t>2 M1M</t>
  </si>
  <si>
    <t>3 M1X</t>
  </si>
  <si>
    <t>3 SEX</t>
  </si>
  <si>
    <t>6 SEM</t>
  </si>
  <si>
    <t>4 SEX</t>
  </si>
  <si>
    <t>5 SEX</t>
  </si>
  <si>
    <t>3 M1M</t>
  </si>
  <si>
    <t>6 SEX</t>
  </si>
  <si>
    <t>1 M3M</t>
  </si>
  <si>
    <t>4 M1M</t>
  </si>
  <si>
    <t>5 M1M</t>
  </si>
  <si>
    <t>7 SEX</t>
  </si>
  <si>
    <t>8 SEX</t>
  </si>
  <si>
    <t>1 M1F</t>
  </si>
  <si>
    <t>4 M1X</t>
  </si>
  <si>
    <t>7 SEM</t>
  </si>
  <si>
    <t>5 M1X</t>
  </si>
  <si>
    <t>9 SEX</t>
  </si>
  <si>
    <t>6 M1X</t>
  </si>
  <si>
    <t>1 SEF</t>
  </si>
  <si>
    <t>1 M2X</t>
  </si>
  <si>
    <t>7 M1X</t>
  </si>
  <si>
    <t>2 M1F</t>
  </si>
  <si>
    <t>1 ESX</t>
  </si>
  <si>
    <t>10 SEX</t>
  </si>
  <si>
    <t>1 M2M</t>
  </si>
  <si>
    <t>3 M1F</t>
  </si>
  <si>
    <t>4 M1F</t>
  </si>
  <si>
    <t>11 SEX</t>
  </si>
  <si>
    <t>12 SEX</t>
  </si>
  <si>
    <t>13 SEX</t>
  </si>
  <si>
    <t>8 M1X</t>
  </si>
  <si>
    <t>8 SEM</t>
  </si>
  <si>
    <t>14 SEX</t>
  </si>
  <si>
    <t>15 SEX</t>
  </si>
  <si>
    <t>5 M1F</t>
  </si>
  <si>
    <t>6 M1F</t>
  </si>
  <si>
    <t>9 SEM</t>
  </si>
  <si>
    <t>2 M3M</t>
  </si>
  <si>
    <t>16 SEX</t>
  </si>
  <si>
    <t>1 M3X</t>
  </si>
  <si>
    <t>1 CAF</t>
  </si>
  <si>
    <t>2 M2M</t>
  </si>
  <si>
    <t>17 SEX</t>
  </si>
  <si>
    <t>1 M4X</t>
  </si>
  <si>
    <t>9 M1X</t>
  </si>
  <si>
    <t>7 M1F</t>
  </si>
  <si>
    <t>2 SEF</t>
  </si>
  <si>
    <t>10 M1X</t>
  </si>
  <si>
    <t>10 SEM</t>
  </si>
  <si>
    <t>3 SEF</t>
  </si>
  <si>
    <t>8 M1F</t>
  </si>
  <si>
    <t>9 M1F</t>
  </si>
  <si>
    <t>11 SEM</t>
  </si>
  <si>
    <t>11 M1X</t>
  </si>
  <si>
    <t>1 M2F</t>
  </si>
  <si>
    <t>6 M1M</t>
  </si>
  <si>
    <t>4 SEF</t>
  </si>
  <si>
    <t>12 M1X</t>
  </si>
  <si>
    <t>2 ESX</t>
  </si>
  <si>
    <t>2 M2F</t>
  </si>
  <si>
    <t>13 M1X</t>
  </si>
  <si>
    <t>5 SEF</t>
  </si>
  <si>
    <t>18 SEX</t>
  </si>
  <si>
    <t>6 SEF</t>
  </si>
  <si>
    <t>7 SEF</t>
  </si>
  <si>
    <t>10 M1F</t>
  </si>
  <si>
    <t>8 SEF</t>
  </si>
  <si>
    <t>9 SEF</t>
  </si>
  <si>
    <t>11 M1F</t>
  </si>
  <si>
    <t>10 SEF</t>
  </si>
  <si>
    <t>Moyenne</t>
  </si>
  <si>
    <t>CLASSEMENT FINAL</t>
  </si>
  <si>
    <t>Class</t>
  </si>
  <si>
    <t>15 M1X</t>
  </si>
  <si>
    <t>3 M2F</t>
  </si>
  <si>
    <t>14 M1X</t>
  </si>
  <si>
    <t>1er Relais (6,3 km)</t>
  </si>
  <si>
    <t>2ème Relais (7,9 km)</t>
  </si>
  <si>
    <r>
      <t xml:space="preserve">1er ÔTOUR DE LA CARBONNIERE
</t>
    </r>
    <r>
      <rPr>
        <b/>
        <sz val="14"/>
        <color indexed="8"/>
        <rFont val="Calibri"/>
        <family val="2"/>
      </rPr>
      <t xml:space="preserve">15 novembre 2015 - SAINT-LAURENT-D'AIGOUZE
Classement scratch - </t>
    </r>
    <r>
      <rPr>
        <b/>
        <sz val="16"/>
        <color indexed="8"/>
        <rFont val="Calibri"/>
        <family val="2"/>
      </rPr>
      <t>RELAIS</t>
    </r>
    <r>
      <rPr>
        <b/>
        <sz val="14"/>
        <color indexed="8"/>
        <rFont val="Calibri"/>
        <family val="2"/>
      </rPr>
      <t xml:space="preserve"> - 6,3 + 7,9 km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</si>
</sst>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4" borderId="10" xfId="0" applyFont="1" applyFill="1" applyBorder="1" applyAlignment="1">
      <alignment horizontal="center"/>
    </xf>
    <xf numFmtId="1" fontId="37" fillId="7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21" fontId="39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9" fillId="13" borderId="10" xfId="0" applyFont="1" applyFill="1" applyBorder="1" applyAlignment="1">
      <alignment horizontal="center"/>
    </xf>
    <xf numFmtId="0" fontId="39" fillId="13" borderId="10" xfId="0" applyFont="1" applyFill="1" applyBorder="1" applyAlignment="1">
      <alignment/>
    </xf>
    <xf numFmtId="21" fontId="39" fillId="13" borderId="10" xfId="0" applyNumberFormat="1" applyFont="1" applyFill="1" applyBorder="1" applyAlignment="1">
      <alignment horizontal="center"/>
    </xf>
    <xf numFmtId="164" fontId="39" fillId="13" borderId="10" xfId="0" applyNumberFormat="1" applyFont="1" applyFill="1" applyBorder="1" applyAlignment="1">
      <alignment horizontal="center"/>
    </xf>
    <xf numFmtId="1" fontId="39" fillId="13" borderId="10" xfId="0" applyNumberFormat="1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21" fontId="0" fillId="13" borderId="10" xfId="0" applyNumberFormat="1" applyFill="1" applyBorder="1" applyAlignment="1">
      <alignment horizontal="center"/>
    </xf>
    <xf numFmtId="21" fontId="0" fillId="13" borderId="10" xfId="0" applyNumberFormat="1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164" fontId="0" fillId="13" borderId="10" xfId="0" applyNumberFormat="1" applyFont="1" applyFill="1" applyBorder="1" applyAlignment="1">
      <alignment horizontal="center"/>
    </xf>
    <xf numFmtId="1" fontId="0" fillId="13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1" fontId="0" fillId="34" borderId="10" xfId="0" applyNumberForma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" fontId="39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21" fontId="39" fillId="34" borderId="10" xfId="0" applyNumberFormat="1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164" fontId="37" fillId="33" borderId="11" xfId="0" applyNumberFormat="1" applyFont="1" applyFill="1" applyBorder="1" applyAlignment="1">
      <alignment horizontal="center"/>
    </xf>
    <xf numFmtId="164" fontId="39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39" fillId="34" borderId="11" xfId="0" applyNumberFormat="1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39" fillId="13" borderId="11" xfId="0" applyNumberFormat="1" applyFont="1" applyFill="1" applyBorder="1" applyAlignment="1">
      <alignment horizontal="center"/>
    </xf>
    <xf numFmtId="164" fontId="0" fillId="13" borderId="11" xfId="0" applyNumberFormat="1" applyFill="1" applyBorder="1" applyAlignment="1">
      <alignment horizontal="center"/>
    </xf>
    <xf numFmtId="0" fontId="37" fillId="4" borderId="12" xfId="0" applyFont="1" applyFill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21" fontId="39" fillId="0" borderId="12" xfId="0" applyNumberFormat="1" applyFont="1" applyBorder="1" applyAlignment="1">
      <alignment horizontal="center"/>
    </xf>
    <xf numFmtId="21" fontId="0" fillId="34" borderId="12" xfId="0" applyNumberFormat="1" applyFont="1" applyFill="1" applyBorder="1" applyAlignment="1">
      <alignment horizontal="center"/>
    </xf>
    <xf numFmtId="21" fontId="39" fillId="34" borderId="12" xfId="0" applyNumberFormat="1" applyFont="1" applyFill="1" applyBorder="1" applyAlignment="1">
      <alignment horizontal="center"/>
    </xf>
    <xf numFmtId="21" fontId="39" fillId="13" borderId="12" xfId="0" applyNumberFormat="1" applyFont="1" applyFill="1" applyBorder="1" applyAlignment="1">
      <alignment horizontal="center"/>
    </xf>
    <xf numFmtId="21" fontId="0" fillId="13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37" fillId="4" borderId="11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34" borderId="11" xfId="0" applyNumberFormat="1" applyFont="1" applyFill="1" applyBorder="1" applyAlignment="1">
      <alignment horizontal="center"/>
    </xf>
    <xf numFmtId="164" fontId="0" fillId="13" borderId="11" xfId="0" applyNumberFormat="1" applyFont="1" applyFill="1" applyBorder="1" applyAlignment="1">
      <alignment horizontal="center"/>
    </xf>
    <xf numFmtId="165" fontId="37" fillId="7" borderId="12" xfId="0" applyNumberFormat="1" applyFont="1" applyFill="1" applyBorder="1" applyAlignment="1">
      <alignment horizontal="center"/>
    </xf>
    <xf numFmtId="165" fontId="39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39" fillId="34" borderId="12" xfId="0" applyNumberFormat="1" applyFont="1" applyFill="1" applyBorder="1" applyAlignment="1">
      <alignment horizontal="center"/>
    </xf>
    <xf numFmtId="165" fontId="0" fillId="34" borderId="12" xfId="0" applyNumberFormat="1" applyFont="1" applyFill="1" applyBorder="1" applyAlignment="1">
      <alignment horizontal="center"/>
    </xf>
    <xf numFmtId="165" fontId="0" fillId="13" borderId="12" xfId="0" applyNumberFormat="1" applyFont="1" applyFill="1" applyBorder="1" applyAlignment="1">
      <alignment horizontal="center"/>
    </xf>
    <xf numFmtId="165" fontId="39" fillId="13" borderId="12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37" fillId="7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165" fontId="0" fillId="0" borderId="0" xfId="0" applyNumberFormat="1" applyFont="1" applyBorder="1" applyAlignment="1">
      <alignment horizont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4" borderId="17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165" fontId="40" fillId="7" borderId="17" xfId="0" applyNumberFormat="1" applyFont="1" applyFill="1" applyBorder="1" applyAlignment="1">
      <alignment horizontal="center" vertical="center"/>
    </xf>
    <xf numFmtId="165" fontId="40" fillId="7" borderId="18" xfId="0" applyNumberFormat="1" applyFont="1" applyFill="1" applyBorder="1" applyAlignment="1">
      <alignment horizontal="center" vertical="center"/>
    </xf>
    <xf numFmtId="165" fontId="40" fillId="7" borderId="1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247650</xdr:rowOff>
    </xdr:from>
    <xdr:to>
      <xdr:col>10</xdr:col>
      <xdr:colOff>238125</xdr:colOff>
      <xdr:row>0</xdr:row>
      <xdr:rowOff>1190625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47650"/>
          <a:ext cx="458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80" zoomScaleNormal="80" zoomScalePageLayoutView="0" workbookViewId="0" topLeftCell="A1">
      <selection activeCell="B3" sqref="B1:B16384"/>
    </sheetView>
  </sheetViews>
  <sheetFormatPr defaultColWidth="11.421875" defaultRowHeight="15"/>
  <cols>
    <col min="1" max="1" width="12.00390625" style="1" customWidth="1"/>
    <col min="2" max="2" width="26.7109375" style="0" bestFit="1" customWidth="1"/>
    <col min="3" max="3" width="28.140625" style="0" bestFit="1" customWidth="1"/>
    <col min="4" max="4" width="12.8515625" style="1" bestFit="1" customWidth="1"/>
    <col min="5" max="5" width="15.140625" style="1" bestFit="1" customWidth="1"/>
    <col min="6" max="6" width="15.140625" style="3" customWidth="1"/>
    <col min="7" max="7" width="12.8515625" style="61" bestFit="1" customWidth="1"/>
    <col min="8" max="8" width="11.421875" style="19" bestFit="1" customWidth="1"/>
    <col min="9" max="9" width="15.140625" style="19" bestFit="1" customWidth="1"/>
    <col min="10" max="10" width="15.140625" style="20" customWidth="1"/>
    <col min="11" max="11" width="12.8515625" style="73" bestFit="1" customWidth="1"/>
    <col min="12" max="12" width="11.421875" style="22" bestFit="1" customWidth="1"/>
    <col min="13" max="13" width="15.140625" style="22" bestFit="1" customWidth="1"/>
    <col min="14" max="14" width="15.140625" style="20" bestFit="1" customWidth="1"/>
  </cols>
  <sheetData>
    <row r="1" spans="1:11" ht="105.75" customHeight="1">
      <c r="A1" s="84" t="s">
        <v>256</v>
      </c>
      <c r="B1" s="84"/>
      <c r="C1" s="84"/>
      <c r="D1" s="84"/>
      <c r="E1" s="84"/>
      <c r="F1" s="75"/>
      <c r="G1" s="75"/>
      <c r="H1" s="1"/>
      <c r="K1" s="76"/>
    </row>
    <row r="2" spans="1:14" ht="30" customHeight="1">
      <c r="A2" s="77" t="s">
        <v>249</v>
      </c>
      <c r="B2" s="78"/>
      <c r="C2" s="78"/>
      <c r="D2" s="78"/>
      <c r="E2" s="78"/>
      <c r="F2" s="78"/>
      <c r="G2" s="79" t="s">
        <v>254</v>
      </c>
      <c r="H2" s="80"/>
      <c r="I2" s="80"/>
      <c r="J2" s="80"/>
      <c r="K2" s="81" t="s">
        <v>255</v>
      </c>
      <c r="L2" s="82"/>
      <c r="M2" s="82"/>
      <c r="N2" s="83"/>
    </row>
    <row r="3" spans="1:14" s="2" customFormat="1" ht="15.75" customHeight="1">
      <c r="A3" s="7" t="s">
        <v>165</v>
      </c>
      <c r="B3" s="7" t="s">
        <v>163</v>
      </c>
      <c r="C3" s="7" t="s">
        <v>164</v>
      </c>
      <c r="D3" s="7" t="s">
        <v>0</v>
      </c>
      <c r="E3" s="7" t="s">
        <v>166</v>
      </c>
      <c r="F3" s="47" t="s">
        <v>248</v>
      </c>
      <c r="G3" s="54" t="s">
        <v>0</v>
      </c>
      <c r="H3" s="8" t="s">
        <v>250</v>
      </c>
      <c r="I3" s="8" t="s">
        <v>166</v>
      </c>
      <c r="J3" s="62" t="s">
        <v>248</v>
      </c>
      <c r="K3" s="66" t="s">
        <v>0</v>
      </c>
      <c r="L3" s="9" t="s">
        <v>250</v>
      </c>
      <c r="M3" s="9" t="s">
        <v>166</v>
      </c>
      <c r="N3" s="74" t="s">
        <v>248</v>
      </c>
    </row>
    <row r="4" spans="1:14" s="15" customFormat="1" ht="15">
      <c r="A4" s="10">
        <v>1</v>
      </c>
      <c r="B4" s="11" t="s">
        <v>1</v>
      </c>
      <c r="C4" s="11" t="s">
        <v>67</v>
      </c>
      <c r="D4" s="12">
        <v>0.036180555555555556</v>
      </c>
      <c r="E4" s="12" t="s">
        <v>167</v>
      </c>
      <c r="F4" s="48">
        <v>16.3531669865643</v>
      </c>
      <c r="G4" s="55">
        <v>0.016377314814814813</v>
      </c>
      <c r="H4" s="17">
        <v>3</v>
      </c>
      <c r="I4" s="16" t="s">
        <v>168</v>
      </c>
      <c r="J4" s="63">
        <v>16.02826855123675</v>
      </c>
      <c r="K4" s="67">
        <v>0.019803240740740743</v>
      </c>
      <c r="L4" s="14">
        <v>1</v>
      </c>
      <c r="M4" s="14" t="s">
        <v>167</v>
      </c>
      <c r="N4" s="13">
        <f>7.9/K4/24</f>
        <v>16.621858562244302</v>
      </c>
    </row>
    <row r="5" spans="1:14" ht="15">
      <c r="A5" s="4">
        <v>2</v>
      </c>
      <c r="B5" s="5" t="s">
        <v>2</v>
      </c>
      <c r="C5" s="5" t="s">
        <v>162</v>
      </c>
      <c r="D5" s="6">
        <v>0.036585648148148145</v>
      </c>
      <c r="E5" s="6" t="s">
        <v>168</v>
      </c>
      <c r="F5" s="49">
        <v>16.17209743751977</v>
      </c>
      <c r="G5" s="55">
        <v>0.0166087962962963</v>
      </c>
      <c r="H5" s="17">
        <v>4</v>
      </c>
      <c r="I5" s="16" t="s">
        <v>169</v>
      </c>
      <c r="J5" s="63">
        <v>15.804878048780486</v>
      </c>
      <c r="K5" s="68">
        <v>0.019976851851851846</v>
      </c>
      <c r="L5" s="21">
        <v>2</v>
      </c>
      <c r="M5" s="21" t="s">
        <v>168</v>
      </c>
      <c r="N5" s="18">
        <f aca="true" t="shared" si="0" ref="N5:N68">7.9/K5/24</f>
        <v>16.477404403244503</v>
      </c>
    </row>
    <row r="6" spans="1:14" ht="15">
      <c r="A6" s="4">
        <v>3</v>
      </c>
      <c r="B6" s="5" t="s">
        <v>3</v>
      </c>
      <c r="C6" s="5" t="s">
        <v>68</v>
      </c>
      <c r="D6" s="6">
        <v>0.03665509259259259</v>
      </c>
      <c r="E6" s="6" t="s">
        <v>169</v>
      </c>
      <c r="F6" s="49">
        <v>16.14145879381118</v>
      </c>
      <c r="G6" s="56">
        <v>0.016203703703703703</v>
      </c>
      <c r="H6" s="10">
        <v>2</v>
      </c>
      <c r="I6" s="12" t="s">
        <v>167</v>
      </c>
      <c r="J6" s="48">
        <v>16.2</v>
      </c>
      <c r="K6" s="68">
        <v>0.02045138888888889</v>
      </c>
      <c r="L6" s="21">
        <v>3</v>
      </c>
      <c r="M6" s="21" t="s">
        <v>169</v>
      </c>
      <c r="N6" s="18">
        <f t="shared" si="0"/>
        <v>16.095076400679115</v>
      </c>
    </row>
    <row r="7" spans="1:14" ht="15">
      <c r="A7" s="4">
        <v>4</v>
      </c>
      <c r="B7" s="5" t="s">
        <v>4</v>
      </c>
      <c r="C7" s="5" t="s">
        <v>161</v>
      </c>
      <c r="D7" s="6">
        <v>0.03979166666666666</v>
      </c>
      <c r="E7" s="6" t="s">
        <v>170</v>
      </c>
      <c r="F7" s="49">
        <v>14.86910994764398</v>
      </c>
      <c r="G7" s="55">
        <v>0.018287037037037036</v>
      </c>
      <c r="H7" s="17">
        <v>6</v>
      </c>
      <c r="I7" s="16" t="s">
        <v>176</v>
      </c>
      <c r="J7" s="63">
        <v>14.354430379746836</v>
      </c>
      <c r="K7" s="68">
        <v>0.021504629629629627</v>
      </c>
      <c r="L7" s="21">
        <v>5</v>
      </c>
      <c r="M7" s="21" t="s">
        <v>170</v>
      </c>
      <c r="N7" s="18">
        <f t="shared" si="0"/>
        <v>15.306781485468248</v>
      </c>
    </row>
    <row r="8" spans="1:14" s="15" customFormat="1" ht="15">
      <c r="A8" s="43">
        <v>5</v>
      </c>
      <c r="B8" s="44" t="s">
        <v>5</v>
      </c>
      <c r="C8" s="44" t="s">
        <v>69</v>
      </c>
      <c r="D8" s="45">
        <v>0.03989583333333333</v>
      </c>
      <c r="E8" s="45" t="s">
        <v>171</v>
      </c>
      <c r="F8" s="50">
        <v>14.830287206266318</v>
      </c>
      <c r="G8" s="57">
        <v>0.01909722222222222</v>
      </c>
      <c r="H8" s="40">
        <v>9</v>
      </c>
      <c r="I8" s="39" t="s">
        <v>178</v>
      </c>
      <c r="J8" s="64">
        <v>13.745454545454548</v>
      </c>
      <c r="K8" s="69">
        <v>0.02079861111111111</v>
      </c>
      <c r="L8" s="42">
        <v>4</v>
      </c>
      <c r="M8" s="42" t="s">
        <v>171</v>
      </c>
      <c r="N8" s="46">
        <f t="shared" si="0"/>
        <v>15.826377295492486</v>
      </c>
    </row>
    <row r="9" spans="1:14" ht="15">
      <c r="A9" s="36">
        <v>6</v>
      </c>
      <c r="B9" s="37" t="s">
        <v>132</v>
      </c>
      <c r="C9" s="37" t="s">
        <v>70</v>
      </c>
      <c r="D9" s="38">
        <v>0.040671296296296296</v>
      </c>
      <c r="E9" s="38" t="s">
        <v>172</v>
      </c>
      <c r="F9" s="51">
        <v>14.54752418895845</v>
      </c>
      <c r="G9" s="57">
        <v>0.01892361111111111</v>
      </c>
      <c r="H9" s="40">
        <v>8</v>
      </c>
      <c r="I9" s="39" t="s">
        <v>172</v>
      </c>
      <c r="J9" s="64">
        <v>13.871559633027523</v>
      </c>
      <c r="K9" s="70">
        <v>0.021747685185185186</v>
      </c>
      <c r="L9" s="35">
        <v>6</v>
      </c>
      <c r="M9" s="35" t="s">
        <v>172</v>
      </c>
      <c r="N9" s="41">
        <f t="shared" si="0"/>
        <v>15.13571048430016</v>
      </c>
    </row>
    <row r="10" spans="1:14" s="15" customFormat="1" ht="15">
      <c r="A10" s="10">
        <v>7</v>
      </c>
      <c r="B10" s="11" t="s">
        <v>6</v>
      </c>
      <c r="C10" s="11" t="s">
        <v>71</v>
      </c>
      <c r="D10" s="12">
        <v>0.04148148148148148</v>
      </c>
      <c r="E10" s="12" t="s">
        <v>173</v>
      </c>
      <c r="F10" s="48">
        <v>14.263392857142856</v>
      </c>
      <c r="G10" s="56">
        <v>0.01835648148148148</v>
      </c>
      <c r="H10" s="10">
        <v>7</v>
      </c>
      <c r="I10" s="12" t="s">
        <v>173</v>
      </c>
      <c r="J10" s="48">
        <v>14.300126103404793</v>
      </c>
      <c r="K10" s="67">
        <v>0.023125</v>
      </c>
      <c r="L10" s="14">
        <v>9</v>
      </c>
      <c r="M10" s="14" t="s">
        <v>173</v>
      </c>
      <c r="N10" s="13">
        <f t="shared" si="0"/>
        <v>14.234234234234235</v>
      </c>
    </row>
    <row r="11" spans="1:14" s="15" customFormat="1" ht="15">
      <c r="A11" s="43">
        <v>8</v>
      </c>
      <c r="B11" s="44" t="s">
        <v>7</v>
      </c>
      <c r="C11" s="44" t="s">
        <v>72</v>
      </c>
      <c r="D11" s="45">
        <v>0.04190972222222222</v>
      </c>
      <c r="E11" s="45" t="s">
        <v>174</v>
      </c>
      <c r="F11" s="50">
        <v>14.117647058823529</v>
      </c>
      <c r="G11" s="58">
        <v>0.019363425925925926</v>
      </c>
      <c r="H11" s="43">
        <v>10</v>
      </c>
      <c r="I11" s="45" t="s">
        <v>174</v>
      </c>
      <c r="J11" s="50">
        <v>13.556485355648535</v>
      </c>
      <c r="K11" s="69">
        <v>0.022546296296296297</v>
      </c>
      <c r="L11" s="42">
        <v>7</v>
      </c>
      <c r="M11" s="42" t="s">
        <v>174</v>
      </c>
      <c r="N11" s="46">
        <f t="shared" si="0"/>
        <v>14.59958932238193</v>
      </c>
    </row>
    <row r="12" spans="1:14" ht="15">
      <c r="A12" s="36">
        <v>9</v>
      </c>
      <c r="B12" s="37" t="s">
        <v>8</v>
      </c>
      <c r="C12" s="37" t="s">
        <v>73</v>
      </c>
      <c r="D12" s="38">
        <v>0.04293981481481481</v>
      </c>
      <c r="E12" s="38" t="s">
        <v>175</v>
      </c>
      <c r="F12" s="51">
        <v>13.778975741239892</v>
      </c>
      <c r="G12" s="57">
        <v>0.019733796296296298</v>
      </c>
      <c r="H12" s="40">
        <v>12</v>
      </c>
      <c r="I12" s="39" t="s">
        <v>175</v>
      </c>
      <c r="J12" s="64">
        <v>13.30205278592375</v>
      </c>
      <c r="K12" s="70">
        <v>0.023206018518518515</v>
      </c>
      <c r="L12" s="35">
        <v>10</v>
      </c>
      <c r="M12" s="35" t="s">
        <v>179</v>
      </c>
      <c r="N12" s="41">
        <f t="shared" si="0"/>
        <v>14.184538653366587</v>
      </c>
    </row>
    <row r="13" spans="1:14" ht="15">
      <c r="A13" s="4">
        <v>10</v>
      </c>
      <c r="B13" s="5" t="s">
        <v>9</v>
      </c>
      <c r="C13" s="5" t="s">
        <v>74</v>
      </c>
      <c r="D13" s="6">
        <v>0.04478009259259259</v>
      </c>
      <c r="E13" s="6" t="s">
        <v>176</v>
      </c>
      <c r="F13" s="49">
        <v>13.212716464202638</v>
      </c>
      <c r="G13" s="55">
        <v>0.019502314814814816</v>
      </c>
      <c r="H13" s="17">
        <v>11</v>
      </c>
      <c r="I13" s="16" t="s">
        <v>180</v>
      </c>
      <c r="J13" s="63">
        <v>13.459940652818991</v>
      </c>
      <c r="K13" s="68">
        <v>0.02527777777777777</v>
      </c>
      <c r="L13" s="21">
        <v>20</v>
      </c>
      <c r="M13" s="21" t="s">
        <v>176</v>
      </c>
      <c r="N13" s="18">
        <f t="shared" si="0"/>
        <v>13.021978021978027</v>
      </c>
    </row>
    <row r="14" spans="1:14" ht="15">
      <c r="A14" s="4">
        <v>11</v>
      </c>
      <c r="B14" s="5" t="s">
        <v>10</v>
      </c>
      <c r="C14" s="5" t="s">
        <v>160</v>
      </c>
      <c r="D14" s="6">
        <v>0.046157407407407404</v>
      </c>
      <c r="E14" s="6" t="s">
        <v>177</v>
      </c>
      <c r="F14" s="49">
        <v>12.818455366098297</v>
      </c>
      <c r="G14" s="55">
        <v>0.02113425925925926</v>
      </c>
      <c r="H14" s="17">
        <v>15</v>
      </c>
      <c r="I14" s="16" t="s">
        <v>183</v>
      </c>
      <c r="J14" s="63">
        <v>12.420591456736034</v>
      </c>
      <c r="K14" s="68">
        <v>0.025023148148148145</v>
      </c>
      <c r="L14" s="21">
        <v>17</v>
      </c>
      <c r="M14" s="21" t="s">
        <v>183</v>
      </c>
      <c r="N14" s="18">
        <f t="shared" si="0"/>
        <v>13.15448658649399</v>
      </c>
    </row>
    <row r="15" spans="1:14" ht="15">
      <c r="A15" s="36">
        <v>12</v>
      </c>
      <c r="B15" s="37" t="s">
        <v>11</v>
      </c>
      <c r="C15" s="37" t="s">
        <v>75</v>
      </c>
      <c r="D15" s="38">
        <v>0.046168981481481484</v>
      </c>
      <c r="E15" s="38" t="s">
        <v>178</v>
      </c>
      <c r="F15" s="51">
        <v>12.815241915266983</v>
      </c>
      <c r="G15" s="58">
        <v>0.0159375</v>
      </c>
      <c r="H15" s="43">
        <v>1</v>
      </c>
      <c r="I15" s="45" t="s">
        <v>171</v>
      </c>
      <c r="J15" s="50">
        <v>16.470588235294116</v>
      </c>
      <c r="K15" s="70">
        <v>0.030231481481481484</v>
      </c>
      <c r="L15" s="35">
        <v>43</v>
      </c>
      <c r="M15" s="35" t="s">
        <v>208</v>
      </c>
      <c r="N15" s="41">
        <f t="shared" si="0"/>
        <v>10.888208269525267</v>
      </c>
    </row>
    <row r="16" spans="1:14" ht="15">
      <c r="A16" s="36">
        <v>13</v>
      </c>
      <c r="B16" s="37" t="s">
        <v>12</v>
      </c>
      <c r="C16" s="37" t="s">
        <v>76</v>
      </c>
      <c r="D16" s="38">
        <v>0.04743055555555556</v>
      </c>
      <c r="E16" s="38" t="s">
        <v>179</v>
      </c>
      <c r="F16" s="51">
        <v>12.474377745241581</v>
      </c>
      <c r="G16" s="57">
        <v>0.02480324074074074</v>
      </c>
      <c r="H16" s="40">
        <v>32</v>
      </c>
      <c r="I16" s="39" t="s">
        <v>201</v>
      </c>
      <c r="J16" s="64">
        <v>10.583294447036865</v>
      </c>
      <c r="K16" s="70">
        <v>0.02262731481481482</v>
      </c>
      <c r="L16" s="35">
        <v>8</v>
      </c>
      <c r="M16" s="35" t="s">
        <v>175</v>
      </c>
      <c r="N16" s="41">
        <f t="shared" si="0"/>
        <v>14.547314578005114</v>
      </c>
    </row>
    <row r="17" spans="1:14" ht="15">
      <c r="A17" s="4">
        <v>14</v>
      </c>
      <c r="B17" s="5" t="s">
        <v>13</v>
      </c>
      <c r="C17" s="5" t="s">
        <v>77</v>
      </c>
      <c r="D17" s="6">
        <v>0.04750000000000001</v>
      </c>
      <c r="E17" s="6" t="s">
        <v>180</v>
      </c>
      <c r="F17" s="49">
        <v>12.45614035087719</v>
      </c>
      <c r="G17" s="55">
        <v>0.017106481481481483</v>
      </c>
      <c r="H17" s="17">
        <v>5</v>
      </c>
      <c r="I17" s="16" t="s">
        <v>170</v>
      </c>
      <c r="J17" s="63">
        <v>15.34506089309878</v>
      </c>
      <c r="K17" s="68">
        <v>0.030393518518518525</v>
      </c>
      <c r="L17" s="21">
        <v>47</v>
      </c>
      <c r="M17" s="21" t="s">
        <v>209</v>
      </c>
      <c r="N17" s="18">
        <f t="shared" si="0"/>
        <v>10.83015993907083</v>
      </c>
    </row>
    <row r="18" spans="1:14" ht="15">
      <c r="A18" s="36">
        <v>15</v>
      </c>
      <c r="B18" s="37" t="s">
        <v>14</v>
      </c>
      <c r="C18" s="37" t="s">
        <v>78</v>
      </c>
      <c r="D18" s="38">
        <v>0.04755787037037037</v>
      </c>
      <c r="E18" s="38" t="s">
        <v>181</v>
      </c>
      <c r="F18" s="51">
        <v>12.440983207593087</v>
      </c>
      <c r="G18" s="57">
        <v>0.02423611111111111</v>
      </c>
      <c r="H18" s="40">
        <v>26</v>
      </c>
      <c r="I18" s="39" t="s">
        <v>189</v>
      </c>
      <c r="J18" s="64">
        <v>10.830945558739254</v>
      </c>
      <c r="K18" s="70">
        <v>0.023321759259259257</v>
      </c>
      <c r="L18" s="35">
        <v>11</v>
      </c>
      <c r="M18" s="35" t="s">
        <v>181</v>
      </c>
      <c r="N18" s="41">
        <f t="shared" si="0"/>
        <v>14.114143920595536</v>
      </c>
    </row>
    <row r="19" spans="1:14" ht="15">
      <c r="A19" s="36">
        <v>16</v>
      </c>
      <c r="B19" s="37" t="s">
        <v>15</v>
      </c>
      <c r="C19" s="37" t="s">
        <v>159</v>
      </c>
      <c r="D19" s="38">
        <v>0.04771990740740741</v>
      </c>
      <c r="E19" s="38" t="s">
        <v>182</v>
      </c>
      <c r="F19" s="51">
        <v>12.398738782439969</v>
      </c>
      <c r="G19" s="57">
        <v>0.024351851851851857</v>
      </c>
      <c r="H19" s="40">
        <v>29</v>
      </c>
      <c r="I19" s="39" t="s">
        <v>194</v>
      </c>
      <c r="J19" s="64">
        <v>10.779467680608363</v>
      </c>
      <c r="K19" s="70">
        <v>0.023368055555555555</v>
      </c>
      <c r="L19" s="35">
        <v>12</v>
      </c>
      <c r="M19" s="35" t="s">
        <v>182</v>
      </c>
      <c r="N19" s="41">
        <f t="shared" si="0"/>
        <v>14.086181277860328</v>
      </c>
    </row>
    <row r="20" spans="1:14" ht="15">
      <c r="A20" s="4">
        <v>17</v>
      </c>
      <c r="B20" s="5" t="s">
        <v>16</v>
      </c>
      <c r="C20" s="5" t="s">
        <v>79</v>
      </c>
      <c r="D20" s="6">
        <v>0.04780092592592592</v>
      </c>
      <c r="E20" s="6" t="s">
        <v>183</v>
      </c>
      <c r="F20" s="49">
        <v>12.377723970944311</v>
      </c>
      <c r="G20" s="55">
        <v>0.019976851851851853</v>
      </c>
      <c r="H20" s="17">
        <v>13</v>
      </c>
      <c r="I20" s="16" t="s">
        <v>177</v>
      </c>
      <c r="J20" s="63">
        <v>13.140208574739281</v>
      </c>
      <c r="K20" s="68">
        <v>0.027824074074074067</v>
      </c>
      <c r="L20" s="21">
        <v>30</v>
      </c>
      <c r="M20" s="21" t="s">
        <v>187</v>
      </c>
      <c r="N20" s="18">
        <f t="shared" si="0"/>
        <v>11.830282861896842</v>
      </c>
    </row>
    <row r="21" spans="1:14" ht="15">
      <c r="A21" s="36">
        <v>18</v>
      </c>
      <c r="B21" s="37" t="s">
        <v>133</v>
      </c>
      <c r="C21" s="37" t="s">
        <v>80</v>
      </c>
      <c r="D21" s="38">
        <v>0.04835648148148148</v>
      </c>
      <c r="E21" s="38" t="s">
        <v>184</v>
      </c>
      <c r="F21" s="51">
        <v>12.235519387266635</v>
      </c>
      <c r="G21" s="57">
        <v>0.02090277777777778</v>
      </c>
      <c r="H21" s="40">
        <v>14</v>
      </c>
      <c r="I21" s="39" t="s">
        <v>179</v>
      </c>
      <c r="J21" s="64">
        <v>12.55813953488372</v>
      </c>
      <c r="K21" s="70">
        <v>0.0274537037037037</v>
      </c>
      <c r="L21" s="35">
        <v>28</v>
      </c>
      <c r="M21" s="35" t="s">
        <v>201</v>
      </c>
      <c r="N21" s="41">
        <f t="shared" si="0"/>
        <v>11.989881956155145</v>
      </c>
    </row>
    <row r="22" spans="1:14" s="15" customFormat="1" ht="15">
      <c r="A22" s="10">
        <v>19</v>
      </c>
      <c r="B22" s="11" t="s">
        <v>17</v>
      </c>
      <c r="C22" s="11" t="s">
        <v>81</v>
      </c>
      <c r="D22" s="12">
        <v>0.04880787037037037</v>
      </c>
      <c r="E22" s="12" t="s">
        <v>185</v>
      </c>
      <c r="F22" s="48">
        <v>12.122361868626987</v>
      </c>
      <c r="G22" s="56">
        <v>0.02332175925925926</v>
      </c>
      <c r="H22" s="10">
        <v>22</v>
      </c>
      <c r="I22" s="12" t="s">
        <v>185</v>
      </c>
      <c r="J22" s="48">
        <v>11.255583126550867</v>
      </c>
      <c r="K22" s="67">
        <v>0.02548611111111111</v>
      </c>
      <c r="L22" s="14">
        <v>21</v>
      </c>
      <c r="M22" s="14" t="s">
        <v>185</v>
      </c>
      <c r="N22" s="13">
        <f t="shared" si="0"/>
        <v>12.915531335149865</v>
      </c>
    </row>
    <row r="23" spans="1:14" ht="15">
      <c r="A23" s="4">
        <v>20</v>
      </c>
      <c r="B23" s="5" t="s">
        <v>18</v>
      </c>
      <c r="C23" s="5" t="s">
        <v>82</v>
      </c>
      <c r="D23" s="6">
        <v>0.0493287037037037</v>
      </c>
      <c r="E23" s="6" t="s">
        <v>186</v>
      </c>
      <c r="F23" s="49">
        <v>11.994368840919755</v>
      </c>
      <c r="G23" s="55">
        <v>0.023136574074074077</v>
      </c>
      <c r="H23" s="17">
        <v>21</v>
      </c>
      <c r="I23" s="16" t="s">
        <v>186</v>
      </c>
      <c r="J23" s="63">
        <v>11.345672836418208</v>
      </c>
      <c r="K23" s="68">
        <v>0.026192129629629624</v>
      </c>
      <c r="L23" s="21">
        <v>24</v>
      </c>
      <c r="M23" s="21" t="s">
        <v>186</v>
      </c>
      <c r="N23" s="18">
        <f t="shared" si="0"/>
        <v>12.567388422448081</v>
      </c>
    </row>
    <row r="24" spans="1:14" ht="15">
      <c r="A24" s="4">
        <v>21</v>
      </c>
      <c r="B24" s="5" t="s">
        <v>19</v>
      </c>
      <c r="C24" s="5" t="s">
        <v>158</v>
      </c>
      <c r="D24" s="6">
        <v>0.04935185185185185</v>
      </c>
      <c r="E24" s="6" t="s">
        <v>187</v>
      </c>
      <c r="F24" s="49">
        <v>11.988742964352722</v>
      </c>
      <c r="G24" s="55">
        <v>0.024930555555555553</v>
      </c>
      <c r="H24" s="17">
        <v>33</v>
      </c>
      <c r="I24" s="16" t="s">
        <v>187</v>
      </c>
      <c r="J24" s="63">
        <v>10.52924791086351</v>
      </c>
      <c r="K24" s="68">
        <v>0.024421296296296295</v>
      </c>
      <c r="L24" s="21">
        <v>15</v>
      </c>
      <c r="M24" s="21" t="s">
        <v>177</v>
      </c>
      <c r="N24" s="18">
        <f t="shared" si="0"/>
        <v>13.47867298578199</v>
      </c>
    </row>
    <row r="25" spans="1:14" ht="15">
      <c r="A25" s="36">
        <v>22</v>
      </c>
      <c r="B25" s="37" t="s">
        <v>20</v>
      </c>
      <c r="C25" s="37" t="s">
        <v>83</v>
      </c>
      <c r="D25" s="38">
        <v>0.049918981481481474</v>
      </c>
      <c r="E25" s="38" t="s">
        <v>188</v>
      </c>
      <c r="F25" s="51">
        <v>11.85253883607698</v>
      </c>
      <c r="G25" s="57">
        <v>0.025752314814814815</v>
      </c>
      <c r="H25" s="40">
        <v>43</v>
      </c>
      <c r="I25" s="39" t="s">
        <v>205</v>
      </c>
      <c r="J25" s="64">
        <v>10.193258426966292</v>
      </c>
      <c r="K25" s="70">
        <v>0.02416666666666666</v>
      </c>
      <c r="L25" s="35">
        <v>14</v>
      </c>
      <c r="M25" s="35" t="s">
        <v>188</v>
      </c>
      <c r="N25" s="41">
        <f t="shared" si="0"/>
        <v>13.620689655172418</v>
      </c>
    </row>
    <row r="26" spans="1:14" ht="15">
      <c r="A26" s="36">
        <v>23</v>
      </c>
      <c r="B26" s="37" t="s">
        <v>21</v>
      </c>
      <c r="C26" s="37" t="s">
        <v>84</v>
      </c>
      <c r="D26" s="38">
        <v>0.04996527777777778</v>
      </c>
      <c r="E26" s="38" t="s">
        <v>189</v>
      </c>
      <c r="F26" s="51">
        <v>11.84155663655316</v>
      </c>
      <c r="G26" s="57">
        <v>0.02619212962962963</v>
      </c>
      <c r="H26" s="40">
        <v>50</v>
      </c>
      <c r="I26" s="39" t="s">
        <v>207</v>
      </c>
      <c r="J26" s="64">
        <v>10.022094564737074</v>
      </c>
      <c r="K26" s="70">
        <v>0.02377314814814815</v>
      </c>
      <c r="L26" s="35">
        <v>13</v>
      </c>
      <c r="M26" s="35" t="s">
        <v>184</v>
      </c>
      <c r="N26" s="41">
        <f t="shared" si="0"/>
        <v>13.846153846153845</v>
      </c>
    </row>
    <row r="27" spans="1:14" s="15" customFormat="1" ht="15">
      <c r="A27" s="23">
        <v>24</v>
      </c>
      <c r="B27" s="24" t="s">
        <v>134</v>
      </c>
      <c r="C27" s="24" t="s">
        <v>85</v>
      </c>
      <c r="D27" s="25">
        <v>0.050150462962962966</v>
      </c>
      <c r="E27" s="25" t="s">
        <v>190</v>
      </c>
      <c r="F27" s="52">
        <v>11.797830602354026</v>
      </c>
      <c r="G27" s="59">
        <v>0.02224537037037037</v>
      </c>
      <c r="H27" s="23">
        <v>16</v>
      </c>
      <c r="I27" s="25" t="s">
        <v>190</v>
      </c>
      <c r="J27" s="52">
        <v>11.800208116545265</v>
      </c>
      <c r="K27" s="71">
        <v>0.027905092592592596</v>
      </c>
      <c r="L27" s="34">
        <v>31</v>
      </c>
      <c r="M27" s="34" t="s">
        <v>199</v>
      </c>
      <c r="N27" s="33">
        <f t="shared" si="0"/>
        <v>11.795935296557445</v>
      </c>
    </row>
    <row r="28" spans="1:14" ht="15">
      <c r="A28" s="36">
        <v>25</v>
      </c>
      <c r="B28" s="37" t="s">
        <v>22</v>
      </c>
      <c r="C28" s="37" t="s">
        <v>86</v>
      </c>
      <c r="D28" s="38">
        <v>0.05174768518518519</v>
      </c>
      <c r="E28" s="38" t="s">
        <v>191</v>
      </c>
      <c r="F28" s="51">
        <v>11.433683739655557</v>
      </c>
      <c r="G28" s="57">
        <v>0.02664351851851852</v>
      </c>
      <c r="H28" s="40">
        <v>54</v>
      </c>
      <c r="I28" s="39" t="s">
        <v>222</v>
      </c>
      <c r="J28" s="64">
        <v>9.852302345786272</v>
      </c>
      <c r="K28" s="70">
        <v>0.025104166666666667</v>
      </c>
      <c r="L28" s="35">
        <v>18</v>
      </c>
      <c r="M28" s="35" t="s">
        <v>191</v>
      </c>
      <c r="N28" s="41">
        <f t="shared" si="0"/>
        <v>13.112033195020748</v>
      </c>
    </row>
    <row r="29" spans="1:14" ht="15">
      <c r="A29" s="4">
        <v>26</v>
      </c>
      <c r="B29" s="5" t="s">
        <v>23</v>
      </c>
      <c r="C29" s="5" t="s">
        <v>157</v>
      </c>
      <c r="D29" s="6">
        <v>0.051909722222222225</v>
      </c>
      <c r="E29" s="6" t="s">
        <v>192</v>
      </c>
      <c r="F29" s="49">
        <v>11.397993311036787</v>
      </c>
      <c r="G29" s="55">
        <v>0.02226851851851852</v>
      </c>
      <c r="H29" s="17">
        <v>17</v>
      </c>
      <c r="I29" s="16" t="s">
        <v>192</v>
      </c>
      <c r="J29" s="63">
        <v>11.787941787941785</v>
      </c>
      <c r="K29" s="68">
        <v>0.029641203703703704</v>
      </c>
      <c r="L29" s="21">
        <v>40</v>
      </c>
      <c r="M29" s="21" t="s">
        <v>180</v>
      </c>
      <c r="N29" s="18">
        <f t="shared" si="0"/>
        <v>11.105037094884812</v>
      </c>
    </row>
    <row r="30" spans="1:14" ht="15">
      <c r="A30" s="36">
        <v>27</v>
      </c>
      <c r="B30" s="37" t="s">
        <v>135</v>
      </c>
      <c r="C30" s="37" t="s">
        <v>87</v>
      </c>
      <c r="D30" s="38">
        <v>0.0524074074074074</v>
      </c>
      <c r="E30" s="38" t="s">
        <v>193</v>
      </c>
      <c r="F30" s="51">
        <v>11.289752650176679</v>
      </c>
      <c r="G30" s="57">
        <v>0.02665509259259259</v>
      </c>
      <c r="H30" s="40">
        <v>55</v>
      </c>
      <c r="I30" s="39" t="s">
        <v>225</v>
      </c>
      <c r="J30" s="64">
        <v>9.848024316109422</v>
      </c>
      <c r="K30" s="70">
        <v>0.02575231481481481</v>
      </c>
      <c r="L30" s="35">
        <v>23</v>
      </c>
      <c r="M30" s="35" t="s">
        <v>193</v>
      </c>
      <c r="N30" s="41">
        <f t="shared" si="0"/>
        <v>12.782022471910116</v>
      </c>
    </row>
    <row r="31" spans="1:14" ht="15">
      <c r="A31" s="36">
        <v>28</v>
      </c>
      <c r="B31" s="37" t="s">
        <v>24</v>
      </c>
      <c r="C31" s="37" t="s">
        <v>156</v>
      </c>
      <c r="D31" s="38">
        <v>0.05243055555555556</v>
      </c>
      <c r="E31" s="38" t="s">
        <v>194</v>
      </c>
      <c r="F31" s="51">
        <v>11.284768211920529</v>
      </c>
      <c r="G31" s="57">
        <v>0.022754629629629628</v>
      </c>
      <c r="H31" s="40">
        <v>19</v>
      </c>
      <c r="I31" s="39" t="s">
        <v>181</v>
      </c>
      <c r="J31" s="64">
        <v>11.536113936927771</v>
      </c>
      <c r="K31" s="70">
        <v>0.02967592592592593</v>
      </c>
      <c r="L31" s="35">
        <v>42</v>
      </c>
      <c r="M31" s="35" t="s">
        <v>210</v>
      </c>
      <c r="N31" s="41">
        <f t="shared" si="0"/>
        <v>11.09204368174727</v>
      </c>
    </row>
    <row r="32" spans="1:14" ht="15">
      <c r="A32" s="36">
        <v>29</v>
      </c>
      <c r="B32" s="37" t="s">
        <v>25</v>
      </c>
      <c r="C32" s="37" t="s">
        <v>155</v>
      </c>
      <c r="D32" s="38">
        <v>0.05251157407407408</v>
      </c>
      <c r="E32" s="38" t="s">
        <v>195</v>
      </c>
      <c r="F32" s="51">
        <v>11.267357284549261</v>
      </c>
      <c r="G32" s="57">
        <v>0.025937500000000002</v>
      </c>
      <c r="H32" s="40">
        <v>45</v>
      </c>
      <c r="I32" s="39" t="s">
        <v>208</v>
      </c>
      <c r="J32" s="64">
        <v>10.120481927710843</v>
      </c>
      <c r="K32" s="70">
        <v>0.026574074074074076</v>
      </c>
      <c r="L32" s="35">
        <v>26</v>
      </c>
      <c r="M32" s="35" t="s">
        <v>195</v>
      </c>
      <c r="N32" s="41">
        <f t="shared" si="0"/>
        <v>12.386759581881533</v>
      </c>
    </row>
    <row r="33" spans="1:14" s="15" customFormat="1" ht="15">
      <c r="A33" s="23">
        <v>30</v>
      </c>
      <c r="B33" s="24" t="s">
        <v>136</v>
      </c>
      <c r="C33" s="24" t="s">
        <v>154</v>
      </c>
      <c r="D33" s="25">
        <v>0.05267361111111111</v>
      </c>
      <c r="E33" s="25" t="s">
        <v>196</v>
      </c>
      <c r="F33" s="52">
        <v>11.232696110744891</v>
      </c>
      <c r="G33" s="59">
        <v>0.023032407407407404</v>
      </c>
      <c r="H33" s="23">
        <v>20</v>
      </c>
      <c r="I33" s="25" t="s">
        <v>196</v>
      </c>
      <c r="J33" s="52">
        <v>11.396984924623117</v>
      </c>
      <c r="K33" s="72">
        <v>0.029641203703703704</v>
      </c>
      <c r="L33" s="27">
        <v>41</v>
      </c>
      <c r="M33" s="27" t="s">
        <v>196</v>
      </c>
      <c r="N33" s="26">
        <f t="shared" si="0"/>
        <v>11.105037094884812</v>
      </c>
    </row>
    <row r="34" spans="1:14" s="15" customFormat="1" ht="15">
      <c r="A34" s="43">
        <v>31</v>
      </c>
      <c r="B34" s="44" t="s">
        <v>26</v>
      </c>
      <c r="C34" s="44" t="s">
        <v>88</v>
      </c>
      <c r="D34" s="45">
        <v>0.052708333333333336</v>
      </c>
      <c r="E34" s="45" t="s">
        <v>197</v>
      </c>
      <c r="F34" s="50">
        <v>11.225296442687744</v>
      </c>
      <c r="G34" s="58">
        <v>0.02560185185185185</v>
      </c>
      <c r="H34" s="43">
        <v>41</v>
      </c>
      <c r="I34" s="45" t="s">
        <v>197</v>
      </c>
      <c r="J34" s="50">
        <v>10.253164556962025</v>
      </c>
      <c r="K34" s="69">
        <v>0.027106481481481485</v>
      </c>
      <c r="L34" s="42">
        <v>27</v>
      </c>
      <c r="M34" s="42" t="s">
        <v>197</v>
      </c>
      <c r="N34" s="46">
        <f t="shared" si="0"/>
        <v>12.143467122117848</v>
      </c>
    </row>
    <row r="35" spans="1:14" ht="15">
      <c r="A35" s="36">
        <v>32</v>
      </c>
      <c r="B35" s="37" t="s">
        <v>27</v>
      </c>
      <c r="C35" s="37" t="s">
        <v>89</v>
      </c>
      <c r="D35" s="38">
        <v>0.0528587962962963</v>
      </c>
      <c r="E35" s="38" t="s">
        <v>198</v>
      </c>
      <c r="F35" s="51">
        <v>11.193343551565578</v>
      </c>
      <c r="G35" s="57">
        <v>0.02820601851851852</v>
      </c>
      <c r="H35" s="40">
        <v>63</v>
      </c>
      <c r="I35" s="39" t="s">
        <v>235</v>
      </c>
      <c r="J35" s="64">
        <v>9.30652441526467</v>
      </c>
      <c r="K35" s="70">
        <v>0.02465277777777778</v>
      </c>
      <c r="L35" s="35">
        <v>16</v>
      </c>
      <c r="M35" s="35" t="s">
        <v>178</v>
      </c>
      <c r="N35" s="41">
        <f t="shared" si="0"/>
        <v>13.352112676056336</v>
      </c>
    </row>
    <row r="36" spans="1:14" ht="15">
      <c r="A36" s="28">
        <v>33</v>
      </c>
      <c r="B36" s="29" t="s">
        <v>28</v>
      </c>
      <c r="C36" s="29" t="s">
        <v>90</v>
      </c>
      <c r="D36" s="30">
        <v>0.05341435185185186</v>
      </c>
      <c r="E36" s="30" t="s">
        <v>199</v>
      </c>
      <c r="F36" s="53">
        <v>11.076923076923075</v>
      </c>
      <c r="G36" s="60">
        <v>0.025891203703703704</v>
      </c>
      <c r="H36" s="32">
        <v>44</v>
      </c>
      <c r="I36" s="31" t="s">
        <v>213</v>
      </c>
      <c r="J36" s="65">
        <v>10.13857845328565</v>
      </c>
      <c r="K36" s="72">
        <v>0.027523148148148154</v>
      </c>
      <c r="L36" s="27">
        <v>29</v>
      </c>
      <c r="M36" s="27" t="s">
        <v>190</v>
      </c>
      <c r="N36" s="26">
        <f t="shared" si="0"/>
        <v>11.959629941126996</v>
      </c>
    </row>
    <row r="37" spans="1:14" s="15" customFormat="1" ht="15">
      <c r="A37" s="43">
        <v>34</v>
      </c>
      <c r="B37" s="44" t="s">
        <v>29</v>
      </c>
      <c r="C37" s="44" t="s">
        <v>91</v>
      </c>
      <c r="D37" s="45">
        <v>0.053425925925925925</v>
      </c>
      <c r="E37" s="45" t="s">
        <v>200</v>
      </c>
      <c r="F37" s="50">
        <v>11.074523396880416</v>
      </c>
      <c r="G37" s="58">
        <v>0.024270833333333335</v>
      </c>
      <c r="H37" s="43">
        <v>27</v>
      </c>
      <c r="I37" s="45" t="s">
        <v>200</v>
      </c>
      <c r="J37" s="50">
        <v>10.815450643776822</v>
      </c>
      <c r="K37" s="70">
        <v>0.02915509259259259</v>
      </c>
      <c r="L37" s="35">
        <v>35</v>
      </c>
      <c r="M37" s="35" t="s">
        <v>236</v>
      </c>
      <c r="N37" s="41">
        <f t="shared" si="0"/>
        <v>11.290194521635572</v>
      </c>
    </row>
    <row r="38" spans="1:14" ht="15">
      <c r="A38" s="36">
        <v>35</v>
      </c>
      <c r="B38" s="37" t="s">
        <v>30</v>
      </c>
      <c r="C38" s="37" t="s">
        <v>92</v>
      </c>
      <c r="D38" s="38">
        <v>0.05355324074074074</v>
      </c>
      <c r="E38" s="38" t="s">
        <v>201</v>
      </c>
      <c r="F38" s="51">
        <v>11.048195374972984</v>
      </c>
      <c r="G38" s="57">
        <v>0.028310185185185185</v>
      </c>
      <c r="H38" s="40">
        <v>65</v>
      </c>
      <c r="I38" s="39" t="s">
        <v>211</v>
      </c>
      <c r="J38" s="64">
        <v>9.27228127555192</v>
      </c>
      <c r="K38" s="70">
        <v>0.025243055555555557</v>
      </c>
      <c r="L38" s="35">
        <v>19</v>
      </c>
      <c r="M38" s="35" t="s">
        <v>189</v>
      </c>
      <c r="N38" s="41">
        <f t="shared" si="0"/>
        <v>13.039889958734525</v>
      </c>
    </row>
    <row r="39" spans="1:14" s="15" customFormat="1" ht="15">
      <c r="A39" s="10">
        <v>36</v>
      </c>
      <c r="B39" s="11" t="s">
        <v>31</v>
      </c>
      <c r="C39" s="11" t="s">
        <v>93</v>
      </c>
      <c r="D39" s="12">
        <v>0.05376157407407408</v>
      </c>
      <c r="E39" s="12" t="s">
        <v>202</v>
      </c>
      <c r="F39" s="48">
        <v>11.005382131324003</v>
      </c>
      <c r="G39" s="56">
        <v>0.027280092592592592</v>
      </c>
      <c r="H39" s="10">
        <v>57</v>
      </c>
      <c r="I39" s="12" t="s">
        <v>202</v>
      </c>
      <c r="J39" s="48">
        <v>9.62240135765804</v>
      </c>
      <c r="K39" s="67">
        <v>0.026481481481481488</v>
      </c>
      <c r="L39" s="14">
        <v>25</v>
      </c>
      <c r="M39" s="14" t="s">
        <v>202</v>
      </c>
      <c r="N39" s="13">
        <f t="shared" si="0"/>
        <v>12.430069930069928</v>
      </c>
    </row>
    <row r="40" spans="1:14" ht="15">
      <c r="A40" s="28">
        <v>37</v>
      </c>
      <c r="B40" s="29" t="s">
        <v>32</v>
      </c>
      <c r="C40" s="29" t="s">
        <v>94</v>
      </c>
      <c r="D40" s="30">
        <v>0.053831018518518514</v>
      </c>
      <c r="E40" s="30" t="s">
        <v>203</v>
      </c>
      <c r="F40" s="53">
        <v>10.9911846914642</v>
      </c>
      <c r="G40" s="60">
        <v>0.024571759259259262</v>
      </c>
      <c r="H40" s="32">
        <v>31</v>
      </c>
      <c r="I40" s="31" t="s">
        <v>203</v>
      </c>
      <c r="J40" s="65">
        <v>10.682995760715967</v>
      </c>
      <c r="K40" s="71">
        <v>0.029259259259259252</v>
      </c>
      <c r="L40" s="34">
        <v>37</v>
      </c>
      <c r="M40" s="34" t="s">
        <v>203</v>
      </c>
      <c r="N40" s="33">
        <f t="shared" si="0"/>
        <v>11.250000000000002</v>
      </c>
    </row>
    <row r="41" spans="1:14" ht="15">
      <c r="A41" s="28">
        <v>38</v>
      </c>
      <c r="B41" s="29" t="s">
        <v>33</v>
      </c>
      <c r="C41" s="29" t="s">
        <v>95</v>
      </c>
      <c r="D41" s="30">
        <v>0.05425925925925926</v>
      </c>
      <c r="E41" s="30" t="s">
        <v>204</v>
      </c>
      <c r="F41" s="53">
        <v>10.904436860068259</v>
      </c>
      <c r="G41" s="60">
        <v>0.02263888888888889</v>
      </c>
      <c r="H41" s="32">
        <v>18</v>
      </c>
      <c r="I41" s="31" t="s">
        <v>199</v>
      </c>
      <c r="J41" s="65">
        <v>11.595092024539875</v>
      </c>
      <c r="K41" s="71">
        <v>0.03162037037037037</v>
      </c>
      <c r="L41" s="34">
        <v>54</v>
      </c>
      <c r="M41" s="34" t="s">
        <v>212</v>
      </c>
      <c r="N41" s="33">
        <f t="shared" si="0"/>
        <v>10.409956076134701</v>
      </c>
    </row>
    <row r="42" spans="1:14" ht="15">
      <c r="A42" s="36">
        <v>39</v>
      </c>
      <c r="B42" s="37" t="s">
        <v>34</v>
      </c>
      <c r="C42" s="37" t="s">
        <v>96</v>
      </c>
      <c r="D42" s="38">
        <v>0.05489583333333333</v>
      </c>
      <c r="E42" s="38" t="s">
        <v>205</v>
      </c>
      <c r="F42" s="51">
        <v>10.77798861480076</v>
      </c>
      <c r="G42" s="57">
        <v>0.02351851851851852</v>
      </c>
      <c r="H42" s="40">
        <v>23</v>
      </c>
      <c r="I42" s="39" t="s">
        <v>182</v>
      </c>
      <c r="J42" s="64">
        <v>11.161417322834644</v>
      </c>
      <c r="K42" s="70">
        <v>0.031377314814814816</v>
      </c>
      <c r="L42" s="35">
        <v>52</v>
      </c>
      <c r="M42" s="35" t="s">
        <v>211</v>
      </c>
      <c r="N42" s="41">
        <f t="shared" si="0"/>
        <v>10.49059387679823</v>
      </c>
    </row>
    <row r="43" spans="1:14" ht="15">
      <c r="A43" s="36">
        <v>40</v>
      </c>
      <c r="B43" s="37" t="s">
        <v>35</v>
      </c>
      <c r="C43" s="37" t="s">
        <v>153</v>
      </c>
      <c r="D43" s="38">
        <v>0.054907407407407405</v>
      </c>
      <c r="E43" s="38" t="s">
        <v>206</v>
      </c>
      <c r="F43" s="51">
        <v>10.775716694772344</v>
      </c>
      <c r="G43" s="57">
        <v>0.023530092592592592</v>
      </c>
      <c r="H43" s="40">
        <v>24</v>
      </c>
      <c r="I43" s="39" t="s">
        <v>184</v>
      </c>
      <c r="J43" s="64">
        <v>11.155927201180523</v>
      </c>
      <c r="K43" s="70">
        <v>0.031377314814814816</v>
      </c>
      <c r="L43" s="35">
        <v>53</v>
      </c>
      <c r="M43" s="35" t="s">
        <v>216</v>
      </c>
      <c r="N43" s="41">
        <f t="shared" si="0"/>
        <v>10.49059387679823</v>
      </c>
    </row>
    <row r="44" spans="1:14" ht="15">
      <c r="A44" s="36">
        <v>41</v>
      </c>
      <c r="B44" s="37" t="s">
        <v>36</v>
      </c>
      <c r="C44" s="37" t="s">
        <v>97</v>
      </c>
      <c r="D44" s="38">
        <v>0.05524305555555556</v>
      </c>
      <c r="E44" s="38" t="s">
        <v>207</v>
      </c>
      <c r="F44" s="51">
        <v>10.71024512884978</v>
      </c>
      <c r="G44" s="57">
        <v>0.02601851851851852</v>
      </c>
      <c r="H44" s="40">
        <v>48</v>
      </c>
      <c r="I44" s="39" t="s">
        <v>206</v>
      </c>
      <c r="J44" s="64">
        <v>10.088967971530248</v>
      </c>
      <c r="K44" s="70">
        <v>0.02922453703703704</v>
      </c>
      <c r="L44" s="35">
        <v>36</v>
      </c>
      <c r="M44" s="35" t="s">
        <v>207</v>
      </c>
      <c r="N44" s="41">
        <f t="shared" si="0"/>
        <v>11.263366336633664</v>
      </c>
    </row>
    <row r="45" spans="1:14" ht="15">
      <c r="A45" s="36">
        <v>42</v>
      </c>
      <c r="B45" s="37" t="s">
        <v>37</v>
      </c>
      <c r="C45" s="37" t="s">
        <v>98</v>
      </c>
      <c r="D45" s="38">
        <v>0.05538194444444444</v>
      </c>
      <c r="E45" s="38" t="s">
        <v>208</v>
      </c>
      <c r="F45" s="51">
        <v>10.683385579937303</v>
      </c>
      <c r="G45" s="57">
        <v>0.024305555555555556</v>
      </c>
      <c r="H45" s="40">
        <v>28</v>
      </c>
      <c r="I45" s="39" t="s">
        <v>191</v>
      </c>
      <c r="J45" s="64">
        <v>10.799999999999999</v>
      </c>
      <c r="K45" s="70">
        <v>0.031076388888888886</v>
      </c>
      <c r="L45" s="35">
        <v>50</v>
      </c>
      <c r="M45" s="35" t="s">
        <v>222</v>
      </c>
      <c r="N45" s="41">
        <f t="shared" si="0"/>
        <v>10.592178770949722</v>
      </c>
    </row>
    <row r="46" spans="1:14" ht="15">
      <c r="A46" s="4">
        <v>43</v>
      </c>
      <c r="B46" s="5" t="s">
        <v>38</v>
      </c>
      <c r="C46" s="5" t="s">
        <v>99</v>
      </c>
      <c r="D46" s="6">
        <v>0.05557870370370371</v>
      </c>
      <c r="E46" s="6" t="s">
        <v>209</v>
      </c>
      <c r="F46" s="49">
        <v>10.645564348188254</v>
      </c>
      <c r="G46" s="55">
        <v>0.024999999999999998</v>
      </c>
      <c r="H46" s="17">
        <v>35</v>
      </c>
      <c r="I46" s="16" t="s">
        <v>214</v>
      </c>
      <c r="J46" s="63">
        <v>10.5</v>
      </c>
      <c r="K46" s="68">
        <v>0.03057870370370371</v>
      </c>
      <c r="L46" s="21">
        <v>49</v>
      </c>
      <c r="M46" s="21" t="s">
        <v>226</v>
      </c>
      <c r="N46" s="18">
        <f t="shared" si="0"/>
        <v>10.76457229371688</v>
      </c>
    </row>
    <row r="47" spans="1:14" ht="15">
      <c r="A47" s="36">
        <v>44</v>
      </c>
      <c r="B47" s="37" t="s">
        <v>39</v>
      </c>
      <c r="C47" s="37" t="s">
        <v>100</v>
      </c>
      <c r="D47" s="38">
        <v>0.05631944444444444</v>
      </c>
      <c r="E47" s="38" t="s">
        <v>210</v>
      </c>
      <c r="F47" s="51">
        <v>10.505548705302095</v>
      </c>
      <c r="G47" s="57">
        <v>0.030590277777777775</v>
      </c>
      <c r="H47" s="40">
        <v>78</v>
      </c>
      <c r="I47" s="39" t="s">
        <v>220</v>
      </c>
      <c r="J47" s="64">
        <v>8.581157775255392</v>
      </c>
      <c r="K47" s="70">
        <v>0.025729166666666668</v>
      </c>
      <c r="L47" s="35">
        <v>22</v>
      </c>
      <c r="M47" s="35" t="s">
        <v>194</v>
      </c>
      <c r="N47" s="41">
        <f t="shared" si="0"/>
        <v>12.793522267206477</v>
      </c>
    </row>
    <row r="48" spans="1:14" ht="15">
      <c r="A48" s="36">
        <v>45</v>
      </c>
      <c r="B48" s="37" t="s">
        <v>40</v>
      </c>
      <c r="C48" s="37" t="s">
        <v>101</v>
      </c>
      <c r="D48" s="38">
        <v>0.05637731481481482</v>
      </c>
      <c r="E48" s="38" t="s">
        <v>211</v>
      </c>
      <c r="F48" s="51">
        <v>10.494764935331553</v>
      </c>
      <c r="G48" s="57">
        <v>0.028148148148148148</v>
      </c>
      <c r="H48" s="40">
        <v>62</v>
      </c>
      <c r="I48" s="39" t="s">
        <v>210</v>
      </c>
      <c r="J48" s="64">
        <v>9.325657894736842</v>
      </c>
      <c r="K48" s="70">
        <v>0.02822916666666667</v>
      </c>
      <c r="L48" s="35">
        <v>32</v>
      </c>
      <c r="M48" s="35" t="s">
        <v>205</v>
      </c>
      <c r="N48" s="41">
        <f t="shared" si="0"/>
        <v>11.660516605166052</v>
      </c>
    </row>
    <row r="49" spans="1:14" ht="15">
      <c r="A49" s="28">
        <v>46</v>
      </c>
      <c r="B49" s="29" t="s">
        <v>137</v>
      </c>
      <c r="C49" s="29" t="s">
        <v>102</v>
      </c>
      <c r="D49" s="30">
        <v>0.05670138888888889</v>
      </c>
      <c r="E49" s="30" t="s">
        <v>212</v>
      </c>
      <c r="F49" s="53">
        <v>10.43478260869565</v>
      </c>
      <c r="G49" s="60">
        <v>0.027349537037037037</v>
      </c>
      <c r="H49" s="32">
        <v>59</v>
      </c>
      <c r="I49" s="31" t="s">
        <v>229</v>
      </c>
      <c r="J49" s="65">
        <v>9.597968683876429</v>
      </c>
      <c r="K49" s="71">
        <v>0.029351851851851855</v>
      </c>
      <c r="L49" s="34">
        <v>39</v>
      </c>
      <c r="M49" s="34" t="s">
        <v>204</v>
      </c>
      <c r="N49" s="33">
        <f t="shared" si="0"/>
        <v>11.214511041009464</v>
      </c>
    </row>
    <row r="50" spans="1:14" ht="15">
      <c r="A50" s="28">
        <v>47</v>
      </c>
      <c r="B50" s="29" t="s">
        <v>138</v>
      </c>
      <c r="C50" s="29" t="s">
        <v>103</v>
      </c>
      <c r="D50" s="30">
        <v>0.056875</v>
      </c>
      <c r="E50" s="30" t="s">
        <v>213</v>
      </c>
      <c r="F50" s="53">
        <v>10.402930402930401</v>
      </c>
      <c r="G50" s="60">
        <v>0.02497685185185185</v>
      </c>
      <c r="H50" s="32">
        <v>34</v>
      </c>
      <c r="I50" s="31" t="s">
        <v>204</v>
      </c>
      <c r="J50" s="65">
        <v>10.5097312326228</v>
      </c>
      <c r="K50" s="71">
        <v>0.03189814814814815</v>
      </c>
      <c r="L50" s="34">
        <v>55</v>
      </c>
      <c r="M50" s="34" t="s">
        <v>213</v>
      </c>
      <c r="N50" s="33">
        <f t="shared" si="0"/>
        <v>10.319303338171263</v>
      </c>
    </row>
    <row r="51" spans="1:14" ht="15">
      <c r="A51" s="4">
        <v>48</v>
      </c>
      <c r="B51" s="5" t="s">
        <v>41</v>
      </c>
      <c r="C51" s="5" t="s">
        <v>104</v>
      </c>
      <c r="D51" s="6">
        <v>0.05694444444444444</v>
      </c>
      <c r="E51" s="6" t="s">
        <v>214</v>
      </c>
      <c r="F51" s="49">
        <v>10.390243902439023</v>
      </c>
      <c r="G51" s="55">
        <v>0.026550925925925926</v>
      </c>
      <c r="H51" s="17">
        <v>53</v>
      </c>
      <c r="I51" s="16" t="s">
        <v>226</v>
      </c>
      <c r="J51" s="63">
        <v>9.88666085440279</v>
      </c>
      <c r="K51" s="68">
        <v>0.030393518518518518</v>
      </c>
      <c r="L51" s="21">
        <v>45</v>
      </c>
      <c r="M51" s="21" t="s">
        <v>192</v>
      </c>
      <c r="N51" s="18">
        <f t="shared" si="0"/>
        <v>10.830159939070832</v>
      </c>
    </row>
    <row r="52" spans="1:14" ht="15">
      <c r="A52" s="4">
        <v>49</v>
      </c>
      <c r="B52" s="5" t="s">
        <v>139</v>
      </c>
      <c r="C52" s="5" t="s">
        <v>152</v>
      </c>
      <c r="D52" s="6">
        <v>0.05717592592592593</v>
      </c>
      <c r="E52" s="6" t="s">
        <v>215</v>
      </c>
      <c r="F52" s="49">
        <v>10.348178137651821</v>
      </c>
      <c r="G52" s="55">
        <v>0.02596064814814815</v>
      </c>
      <c r="H52" s="17">
        <v>46</v>
      </c>
      <c r="I52" s="16" t="s">
        <v>215</v>
      </c>
      <c r="J52" s="63">
        <v>10.111457868925546</v>
      </c>
      <c r="K52" s="68">
        <v>0.03121527777777778</v>
      </c>
      <c r="L52" s="21">
        <v>51</v>
      </c>
      <c r="M52" s="21" t="s">
        <v>215</v>
      </c>
      <c r="N52" s="18">
        <f t="shared" si="0"/>
        <v>10.545050055617352</v>
      </c>
    </row>
    <row r="53" spans="1:14" ht="15">
      <c r="A53" s="36">
        <v>50</v>
      </c>
      <c r="B53" s="37" t="s">
        <v>42</v>
      </c>
      <c r="C53" s="37" t="s">
        <v>105</v>
      </c>
      <c r="D53" s="38">
        <v>0.05800925925925926</v>
      </c>
      <c r="E53" s="38" t="s">
        <v>216</v>
      </c>
      <c r="F53" s="51">
        <v>10.19952114924182</v>
      </c>
      <c r="G53" s="57">
        <v>0.024027777777777776</v>
      </c>
      <c r="H53" s="40">
        <v>25</v>
      </c>
      <c r="I53" s="39" t="s">
        <v>188</v>
      </c>
      <c r="J53" s="64">
        <v>10.924855491329481</v>
      </c>
      <c r="K53" s="70">
        <v>0.03398148148148149</v>
      </c>
      <c r="L53" s="35">
        <v>63</v>
      </c>
      <c r="M53" s="35" t="s">
        <v>220</v>
      </c>
      <c r="N53" s="41">
        <f t="shared" si="0"/>
        <v>9.686648501362397</v>
      </c>
    </row>
    <row r="54" spans="1:14" s="15" customFormat="1" ht="15">
      <c r="A54" s="43">
        <v>51</v>
      </c>
      <c r="B54" s="44" t="s">
        <v>140</v>
      </c>
      <c r="C54" s="44" t="s">
        <v>106</v>
      </c>
      <c r="D54" s="45">
        <v>0.05841435185185185</v>
      </c>
      <c r="E54" s="45" t="s">
        <v>217</v>
      </c>
      <c r="F54" s="50">
        <v>10.128789379829602</v>
      </c>
      <c r="G54" s="58">
        <v>0.02802083333333333</v>
      </c>
      <c r="H54" s="43">
        <v>61</v>
      </c>
      <c r="I54" s="45" t="s">
        <v>217</v>
      </c>
      <c r="J54" s="50">
        <v>9.368029739776953</v>
      </c>
      <c r="K54" s="69">
        <v>0.030393518518518518</v>
      </c>
      <c r="L54" s="42">
        <v>46</v>
      </c>
      <c r="M54" s="42" t="s">
        <v>217</v>
      </c>
      <c r="N54" s="46">
        <f t="shared" si="0"/>
        <v>10.830159939070832</v>
      </c>
    </row>
    <row r="55" spans="1:14" s="15" customFormat="1" ht="15">
      <c r="A55" s="23">
        <v>52</v>
      </c>
      <c r="B55" s="24" t="s">
        <v>43</v>
      </c>
      <c r="C55" s="24" t="s">
        <v>107</v>
      </c>
      <c r="D55" s="25">
        <v>0.05844907407407407</v>
      </c>
      <c r="E55" s="25" t="s">
        <v>218</v>
      </c>
      <c r="F55" s="52">
        <v>10.122772277227723</v>
      </c>
      <c r="G55" s="59">
        <v>0.025995370370370367</v>
      </c>
      <c r="H55" s="23">
        <v>47</v>
      </c>
      <c r="I55" s="25" t="s">
        <v>218</v>
      </c>
      <c r="J55" s="52">
        <v>10.097951914514693</v>
      </c>
      <c r="K55" s="72">
        <v>0.03245370370370371</v>
      </c>
      <c r="L55" s="27">
        <v>56</v>
      </c>
      <c r="M55" s="27" t="s">
        <v>218</v>
      </c>
      <c r="N55" s="26">
        <f t="shared" si="0"/>
        <v>10.142653352353781</v>
      </c>
    </row>
    <row r="56" spans="1:14" ht="15">
      <c r="A56" s="4">
        <v>53</v>
      </c>
      <c r="B56" s="5" t="s">
        <v>44</v>
      </c>
      <c r="C56" s="5" t="s">
        <v>108</v>
      </c>
      <c r="D56" s="6">
        <v>0.058645833333333335</v>
      </c>
      <c r="E56" s="6" t="s">
        <v>219</v>
      </c>
      <c r="F56" s="49">
        <v>10.088809946714031</v>
      </c>
      <c r="G56" s="55">
        <v>0.02829861111111111</v>
      </c>
      <c r="H56" s="17">
        <v>64</v>
      </c>
      <c r="I56" s="16" t="s">
        <v>219</v>
      </c>
      <c r="J56" s="63">
        <v>9.276073619631902</v>
      </c>
      <c r="K56" s="68">
        <v>0.030347222222222223</v>
      </c>
      <c r="L56" s="21">
        <v>44</v>
      </c>
      <c r="M56" s="21" t="s">
        <v>219</v>
      </c>
      <c r="N56" s="18">
        <f t="shared" si="0"/>
        <v>10.846681922196796</v>
      </c>
    </row>
    <row r="57" spans="1:14" ht="15">
      <c r="A57" s="36">
        <v>54</v>
      </c>
      <c r="B57" s="37" t="s">
        <v>141</v>
      </c>
      <c r="C57" s="37" t="s">
        <v>109</v>
      </c>
      <c r="D57" s="38">
        <v>0.05932870370370371</v>
      </c>
      <c r="E57" s="38" t="s">
        <v>220</v>
      </c>
      <c r="F57" s="51">
        <v>9.972688255950057</v>
      </c>
      <c r="G57" s="57">
        <v>0.030601851851851852</v>
      </c>
      <c r="H57" s="40">
        <v>79</v>
      </c>
      <c r="I57" s="39" t="s">
        <v>240</v>
      </c>
      <c r="J57" s="64">
        <v>8.577912254160362</v>
      </c>
      <c r="K57" s="70">
        <v>0.028726851851851858</v>
      </c>
      <c r="L57" s="35">
        <v>33</v>
      </c>
      <c r="M57" s="35" t="s">
        <v>206</v>
      </c>
      <c r="N57" s="41">
        <f t="shared" si="0"/>
        <v>11.458501208702657</v>
      </c>
    </row>
    <row r="58" spans="1:14" s="15" customFormat="1" ht="15">
      <c r="A58" s="43">
        <v>55</v>
      </c>
      <c r="B58" s="44" t="s">
        <v>45</v>
      </c>
      <c r="C58" s="44" t="s">
        <v>110</v>
      </c>
      <c r="D58" s="45">
        <v>0.05949074074074074</v>
      </c>
      <c r="E58" s="45" t="s">
        <v>221</v>
      </c>
      <c r="F58" s="50">
        <v>9.945525291828794</v>
      </c>
      <c r="G58" s="58">
        <v>0.025185185185185185</v>
      </c>
      <c r="H58" s="43">
        <v>38</v>
      </c>
      <c r="I58" s="45" t="s">
        <v>221</v>
      </c>
      <c r="J58" s="50">
        <v>10.422794117647058</v>
      </c>
      <c r="K58" s="69">
        <v>0.034305555555555554</v>
      </c>
      <c r="L58" s="42">
        <v>67</v>
      </c>
      <c r="M58" s="42" t="s">
        <v>221</v>
      </c>
      <c r="N58" s="46">
        <f t="shared" si="0"/>
        <v>9.59514170040486</v>
      </c>
    </row>
    <row r="59" spans="1:14" ht="15">
      <c r="A59" s="36">
        <v>56</v>
      </c>
      <c r="B59" s="37" t="s">
        <v>46</v>
      </c>
      <c r="C59" s="37" t="s">
        <v>111</v>
      </c>
      <c r="D59" s="38">
        <v>0.060057870370370366</v>
      </c>
      <c r="E59" s="38" t="s">
        <v>222</v>
      </c>
      <c r="F59" s="51">
        <v>9.851609173251108</v>
      </c>
      <c r="G59" s="57">
        <v>0.030752314814814816</v>
      </c>
      <c r="H59" s="40">
        <v>80</v>
      </c>
      <c r="I59" s="39" t="s">
        <v>251</v>
      </c>
      <c r="J59" s="64">
        <v>8.535942792623258</v>
      </c>
      <c r="K59" s="70">
        <v>0.02930555555555555</v>
      </c>
      <c r="L59" s="35">
        <v>38</v>
      </c>
      <c r="M59" s="35" t="s">
        <v>198</v>
      </c>
      <c r="N59" s="41">
        <f t="shared" si="0"/>
        <v>11.232227488151663</v>
      </c>
    </row>
    <row r="60" spans="1:14" ht="15">
      <c r="A60" s="28">
        <v>57</v>
      </c>
      <c r="B60" s="29" t="s">
        <v>47</v>
      </c>
      <c r="C60" s="29" t="s">
        <v>112</v>
      </c>
      <c r="D60" s="30">
        <v>0.060231481481481476</v>
      </c>
      <c r="E60" s="30" t="s">
        <v>223</v>
      </c>
      <c r="F60" s="53">
        <v>9.823212913143736</v>
      </c>
      <c r="G60" s="60">
        <v>0.026516203703703698</v>
      </c>
      <c r="H60" s="32">
        <v>51</v>
      </c>
      <c r="I60" s="31" t="s">
        <v>223</v>
      </c>
      <c r="J60" s="65">
        <v>9.899607158446095</v>
      </c>
      <c r="K60" s="71">
        <v>0.033715277777777775</v>
      </c>
      <c r="L60" s="34">
        <v>62</v>
      </c>
      <c r="M60" s="34" t="s">
        <v>223</v>
      </c>
      <c r="N60" s="33">
        <f t="shared" si="0"/>
        <v>9.763130792996913</v>
      </c>
    </row>
    <row r="61" spans="1:14" ht="15">
      <c r="A61" s="28">
        <v>58</v>
      </c>
      <c r="B61" s="29" t="s">
        <v>48</v>
      </c>
      <c r="C61" s="29" t="s">
        <v>113</v>
      </c>
      <c r="D61" s="30">
        <v>0.06028935185185185</v>
      </c>
      <c r="E61" s="30" t="s">
        <v>224</v>
      </c>
      <c r="F61" s="53">
        <v>9.813783835669033</v>
      </c>
      <c r="G61" s="60">
        <v>0.026168981481481477</v>
      </c>
      <c r="H61" s="32">
        <v>49</v>
      </c>
      <c r="I61" s="31" t="s">
        <v>227</v>
      </c>
      <c r="J61" s="65">
        <v>10.030959752321982</v>
      </c>
      <c r="K61" s="71">
        <v>0.03412037037037037</v>
      </c>
      <c r="L61" s="34">
        <v>64</v>
      </c>
      <c r="M61" s="34" t="s">
        <v>234</v>
      </c>
      <c r="N61" s="33">
        <f t="shared" si="0"/>
        <v>9.647218453188602</v>
      </c>
    </row>
    <row r="62" spans="1:14" ht="15">
      <c r="A62" s="36">
        <v>59</v>
      </c>
      <c r="B62" s="37" t="s">
        <v>142</v>
      </c>
      <c r="C62" s="37" t="s">
        <v>114</v>
      </c>
      <c r="D62" s="38">
        <v>0.06028935185185185</v>
      </c>
      <c r="E62" s="38" t="s">
        <v>225</v>
      </c>
      <c r="F62" s="51">
        <v>9.813783835669033</v>
      </c>
      <c r="G62" s="57">
        <v>0.025636574074074072</v>
      </c>
      <c r="H62" s="40">
        <v>42</v>
      </c>
      <c r="I62" s="39" t="s">
        <v>198</v>
      </c>
      <c r="J62" s="64">
        <v>10.239277652370204</v>
      </c>
      <c r="K62" s="70">
        <v>0.03465277777777778</v>
      </c>
      <c r="L62" s="35">
        <v>71</v>
      </c>
      <c r="M62" s="35" t="s">
        <v>235</v>
      </c>
      <c r="N62" s="41">
        <f t="shared" si="0"/>
        <v>9.498997995991983</v>
      </c>
    </row>
    <row r="63" spans="1:14" ht="15">
      <c r="A63" s="4">
        <v>60</v>
      </c>
      <c r="B63" s="5" t="s">
        <v>143</v>
      </c>
      <c r="C63" s="5" t="s">
        <v>115</v>
      </c>
      <c r="D63" s="6">
        <v>0.06049768518518519</v>
      </c>
      <c r="E63" s="6" t="s">
        <v>226</v>
      </c>
      <c r="F63" s="49">
        <v>9.779988521140233</v>
      </c>
      <c r="G63" s="55">
        <v>0.02449074074074074</v>
      </c>
      <c r="H63" s="17">
        <v>30</v>
      </c>
      <c r="I63" s="16" t="s">
        <v>209</v>
      </c>
      <c r="J63" s="63">
        <v>10.718336483931948</v>
      </c>
      <c r="K63" s="68">
        <v>0.03600694444444445</v>
      </c>
      <c r="L63" s="21">
        <v>74</v>
      </c>
      <c r="M63" s="21" t="s">
        <v>230</v>
      </c>
      <c r="N63" s="18">
        <f t="shared" si="0"/>
        <v>9.141755062680808</v>
      </c>
    </row>
    <row r="64" spans="1:14" ht="15">
      <c r="A64" s="28">
        <v>61</v>
      </c>
      <c r="B64" s="29" t="s">
        <v>49</v>
      </c>
      <c r="C64" s="29" t="s">
        <v>116</v>
      </c>
      <c r="D64" s="30">
        <v>0.06063657407407408</v>
      </c>
      <c r="E64" s="30" t="s">
        <v>227</v>
      </c>
      <c r="F64" s="53">
        <v>9.757587325825538</v>
      </c>
      <c r="G64" s="60">
        <v>0.02542824074074074</v>
      </c>
      <c r="H64" s="32">
        <v>40</v>
      </c>
      <c r="I64" s="31" t="s">
        <v>224</v>
      </c>
      <c r="J64" s="65">
        <v>10.32316795630405</v>
      </c>
      <c r="K64" s="71">
        <v>0.03520833333333334</v>
      </c>
      <c r="L64" s="34">
        <v>72</v>
      </c>
      <c r="M64" s="34" t="s">
        <v>241</v>
      </c>
      <c r="N64" s="33">
        <f t="shared" si="0"/>
        <v>9.349112426035502</v>
      </c>
    </row>
    <row r="65" spans="1:14" ht="15">
      <c r="A65" s="28">
        <v>62</v>
      </c>
      <c r="B65" s="29" t="s">
        <v>50</v>
      </c>
      <c r="C65" s="29" t="s">
        <v>151</v>
      </c>
      <c r="D65" s="30">
        <v>0.060821759259259256</v>
      </c>
      <c r="E65" s="30" t="s">
        <v>228</v>
      </c>
      <c r="F65" s="53">
        <v>9.727878211227402</v>
      </c>
      <c r="G65" s="60">
        <v>0.025069444444444446</v>
      </c>
      <c r="H65" s="32">
        <v>37</v>
      </c>
      <c r="I65" s="31" t="s">
        <v>212</v>
      </c>
      <c r="J65" s="65">
        <v>10.470914127423821</v>
      </c>
      <c r="K65" s="71">
        <v>0.035752314814814806</v>
      </c>
      <c r="L65" s="34">
        <v>73</v>
      </c>
      <c r="M65" s="34" t="s">
        <v>229</v>
      </c>
      <c r="N65" s="33">
        <f t="shared" si="0"/>
        <v>9.20686306247977</v>
      </c>
    </row>
    <row r="66" spans="1:14" ht="15">
      <c r="A66" s="28">
        <v>63</v>
      </c>
      <c r="B66" s="29" t="s">
        <v>144</v>
      </c>
      <c r="C66" s="29" t="s">
        <v>117</v>
      </c>
      <c r="D66" s="30">
        <v>0.06083333333333333</v>
      </c>
      <c r="E66" s="30" t="s">
        <v>229</v>
      </c>
      <c r="F66" s="53">
        <v>9.726027397260275</v>
      </c>
      <c r="G66" s="60">
        <v>0.026550925925925926</v>
      </c>
      <c r="H66" s="32">
        <v>52</v>
      </c>
      <c r="I66" s="31" t="s">
        <v>228</v>
      </c>
      <c r="J66" s="65">
        <v>9.88666085440279</v>
      </c>
      <c r="K66" s="71">
        <v>0.0342824074074074</v>
      </c>
      <c r="L66" s="34">
        <v>66</v>
      </c>
      <c r="M66" s="34" t="s">
        <v>228</v>
      </c>
      <c r="N66" s="33">
        <f t="shared" si="0"/>
        <v>9.601620526671171</v>
      </c>
    </row>
    <row r="67" spans="1:14" ht="15">
      <c r="A67" s="4">
        <v>64</v>
      </c>
      <c r="B67" s="5" t="s">
        <v>51</v>
      </c>
      <c r="C67" s="5" t="s">
        <v>118</v>
      </c>
      <c r="D67" s="6">
        <v>0.0609375</v>
      </c>
      <c r="E67" s="6" t="s">
        <v>230</v>
      </c>
      <c r="F67" s="49">
        <v>9.709401709401709</v>
      </c>
      <c r="G67" s="55">
        <v>0.03045138888888889</v>
      </c>
      <c r="H67" s="17">
        <v>77</v>
      </c>
      <c r="I67" s="16" t="s">
        <v>230</v>
      </c>
      <c r="J67" s="63">
        <v>8.620296465222347</v>
      </c>
      <c r="K67" s="68">
        <v>0.03048611111111111</v>
      </c>
      <c r="L67" s="21">
        <v>48</v>
      </c>
      <c r="M67" s="21" t="s">
        <v>214</v>
      </c>
      <c r="N67" s="18">
        <f t="shared" si="0"/>
        <v>10.79726651480638</v>
      </c>
    </row>
    <row r="68" spans="1:14" ht="15">
      <c r="A68" s="36">
        <v>65</v>
      </c>
      <c r="B68" s="37" t="s">
        <v>52</v>
      </c>
      <c r="C68" s="37" t="s">
        <v>119</v>
      </c>
      <c r="D68" s="38">
        <v>0.061134259259259256</v>
      </c>
      <c r="E68" s="38" t="s">
        <v>231</v>
      </c>
      <c r="F68" s="51">
        <v>9.67815221507005</v>
      </c>
      <c r="G68" s="57">
        <v>0.028425925925925924</v>
      </c>
      <c r="H68" s="40">
        <v>67</v>
      </c>
      <c r="I68" s="39" t="s">
        <v>238</v>
      </c>
      <c r="J68" s="64">
        <v>9.234527687296417</v>
      </c>
      <c r="K68" s="70">
        <v>0.03270833333333333</v>
      </c>
      <c r="L68" s="35">
        <v>60</v>
      </c>
      <c r="M68" s="35" t="s">
        <v>231</v>
      </c>
      <c r="N68" s="41">
        <f t="shared" si="0"/>
        <v>10.063694267515924</v>
      </c>
    </row>
    <row r="69" spans="1:14" s="15" customFormat="1" ht="15">
      <c r="A69" s="23">
        <v>66</v>
      </c>
      <c r="B69" s="24" t="s">
        <v>53</v>
      </c>
      <c r="C69" s="24" t="s">
        <v>150</v>
      </c>
      <c r="D69" s="25">
        <v>0.061620370370370374</v>
      </c>
      <c r="E69" s="25" t="s">
        <v>232</v>
      </c>
      <c r="F69" s="52">
        <v>9.601803155522163</v>
      </c>
      <c r="G69" s="59">
        <v>0.02701388888888889</v>
      </c>
      <c r="H69" s="23">
        <v>56</v>
      </c>
      <c r="I69" s="25" t="s">
        <v>232</v>
      </c>
      <c r="J69" s="52">
        <v>9.717223650385604</v>
      </c>
      <c r="K69" s="71">
        <v>0.03460648148148149</v>
      </c>
      <c r="L69" s="34">
        <v>70</v>
      </c>
      <c r="M69" s="34" t="s">
        <v>237</v>
      </c>
      <c r="N69" s="33">
        <f aca="true" t="shared" si="1" ref="N69:N84">7.9/K69/24</f>
        <v>9.511705685618727</v>
      </c>
    </row>
    <row r="70" spans="1:14" ht="15">
      <c r="A70" s="4">
        <v>67</v>
      </c>
      <c r="B70" s="5" t="s">
        <v>54</v>
      </c>
      <c r="C70" s="5" t="s">
        <v>120</v>
      </c>
      <c r="D70" s="6">
        <v>0.06174768518518519</v>
      </c>
      <c r="E70" s="6" t="s">
        <v>233</v>
      </c>
      <c r="F70" s="49">
        <v>9.582005623242734</v>
      </c>
      <c r="G70" s="55">
        <v>0.027488425925925927</v>
      </c>
      <c r="H70" s="17">
        <v>60</v>
      </c>
      <c r="I70" s="16" t="s">
        <v>233</v>
      </c>
      <c r="J70" s="63">
        <v>9.549473684210525</v>
      </c>
      <c r="K70" s="68">
        <v>0.03425925925925927</v>
      </c>
      <c r="L70" s="21">
        <v>65</v>
      </c>
      <c r="M70" s="21" t="s">
        <v>233</v>
      </c>
      <c r="N70" s="18">
        <f t="shared" si="1"/>
        <v>9.608108108108107</v>
      </c>
    </row>
    <row r="71" spans="1:14" ht="15">
      <c r="A71" s="28">
        <v>68</v>
      </c>
      <c r="B71" s="29" t="s">
        <v>55</v>
      </c>
      <c r="C71" s="29" t="s">
        <v>121</v>
      </c>
      <c r="D71" s="30">
        <v>0.06197916666666667</v>
      </c>
      <c r="E71" s="30" t="s">
        <v>234</v>
      </c>
      <c r="F71" s="53">
        <v>9.546218487394958</v>
      </c>
      <c r="G71" s="60">
        <v>0.028391203703703707</v>
      </c>
      <c r="H71" s="32">
        <v>66</v>
      </c>
      <c r="I71" s="31" t="s">
        <v>234</v>
      </c>
      <c r="J71" s="65">
        <v>9.24582144313086</v>
      </c>
      <c r="K71" s="71">
        <v>0.03358796296296296</v>
      </c>
      <c r="L71" s="34">
        <v>61</v>
      </c>
      <c r="M71" s="34" t="s">
        <v>227</v>
      </c>
      <c r="N71" s="33">
        <f t="shared" si="1"/>
        <v>9.80013783597519</v>
      </c>
    </row>
    <row r="72" spans="1:14" ht="15">
      <c r="A72" s="36">
        <v>69</v>
      </c>
      <c r="B72" s="37" t="s">
        <v>56</v>
      </c>
      <c r="C72" s="37" t="s">
        <v>122</v>
      </c>
      <c r="D72" s="38">
        <v>0.06252314814814815</v>
      </c>
      <c r="E72" s="38" t="s">
        <v>235</v>
      </c>
      <c r="F72" s="51">
        <v>9.463161791928915</v>
      </c>
      <c r="G72" s="57">
        <v>0.025358796296296296</v>
      </c>
      <c r="H72" s="40">
        <v>39</v>
      </c>
      <c r="I72" s="39" t="s">
        <v>195</v>
      </c>
      <c r="J72" s="64">
        <v>10.351437699680512</v>
      </c>
      <c r="K72" s="70">
        <v>0.03716435185185185</v>
      </c>
      <c r="L72" s="35">
        <v>77</v>
      </c>
      <c r="M72" s="35" t="s">
        <v>238</v>
      </c>
      <c r="N72" s="41">
        <f t="shared" si="1"/>
        <v>8.857053877296794</v>
      </c>
    </row>
    <row r="73" spans="1:14" ht="15">
      <c r="A73" s="36">
        <v>70</v>
      </c>
      <c r="B73" s="37" t="s">
        <v>57</v>
      </c>
      <c r="C73" s="37" t="s">
        <v>123</v>
      </c>
      <c r="D73" s="38">
        <v>0.06256944444444444</v>
      </c>
      <c r="E73" s="38" t="s">
        <v>236</v>
      </c>
      <c r="F73" s="51">
        <v>9.456159822419535</v>
      </c>
      <c r="G73" s="57">
        <v>0.03342592592592592</v>
      </c>
      <c r="H73" s="40">
        <v>84</v>
      </c>
      <c r="I73" s="39" t="s">
        <v>236</v>
      </c>
      <c r="J73" s="64">
        <v>7.853185595567868</v>
      </c>
      <c r="K73" s="69">
        <v>0.02914351851851852</v>
      </c>
      <c r="L73" s="42">
        <v>34</v>
      </c>
      <c r="M73" s="42" t="s">
        <v>200</v>
      </c>
      <c r="N73" s="46">
        <f t="shared" si="1"/>
        <v>11.294678316123907</v>
      </c>
    </row>
    <row r="74" spans="1:14" ht="15">
      <c r="A74" s="28">
        <v>71</v>
      </c>
      <c r="B74" s="29" t="s">
        <v>58</v>
      </c>
      <c r="C74" s="29" t="s">
        <v>124</v>
      </c>
      <c r="D74" s="30">
        <v>0.06277777777777778</v>
      </c>
      <c r="E74" s="30" t="s">
        <v>237</v>
      </c>
      <c r="F74" s="53">
        <v>9.424778761061946</v>
      </c>
      <c r="G74" s="60">
        <v>0.030115740740740738</v>
      </c>
      <c r="H74" s="32">
        <v>74</v>
      </c>
      <c r="I74" s="31" t="s">
        <v>252</v>
      </c>
      <c r="J74" s="65">
        <v>8.716372021521908</v>
      </c>
      <c r="K74" s="72">
        <v>0.032662037037037045</v>
      </c>
      <c r="L74" s="27">
        <v>58</v>
      </c>
      <c r="M74" s="27" t="s">
        <v>232</v>
      </c>
      <c r="N74" s="26">
        <f t="shared" si="1"/>
        <v>10.077958894401132</v>
      </c>
    </row>
    <row r="75" spans="1:14" ht="15">
      <c r="A75" s="36">
        <v>72</v>
      </c>
      <c r="B75" s="37" t="s">
        <v>59</v>
      </c>
      <c r="C75" s="37" t="s">
        <v>125</v>
      </c>
      <c r="D75" s="38">
        <v>0.06296296296296296</v>
      </c>
      <c r="E75" s="38" t="s">
        <v>238</v>
      </c>
      <c r="F75" s="51">
        <v>9.397058823529411</v>
      </c>
      <c r="G75" s="57">
        <v>0.03027777777777778</v>
      </c>
      <c r="H75" s="40">
        <v>76</v>
      </c>
      <c r="I75" s="39" t="s">
        <v>253</v>
      </c>
      <c r="J75" s="64">
        <v>8.669724770642201</v>
      </c>
      <c r="K75" s="70">
        <v>0.03268518518518518</v>
      </c>
      <c r="L75" s="35">
        <v>59</v>
      </c>
      <c r="M75" s="35" t="s">
        <v>225</v>
      </c>
      <c r="N75" s="41">
        <f t="shared" si="1"/>
        <v>10.070821529745045</v>
      </c>
    </row>
    <row r="76" spans="1:14" ht="15">
      <c r="A76" s="28">
        <v>73</v>
      </c>
      <c r="B76" s="29" t="s">
        <v>60</v>
      </c>
      <c r="C76" s="29" t="s">
        <v>126</v>
      </c>
      <c r="D76" s="30">
        <v>0.06335648148148149</v>
      </c>
      <c r="E76" s="30" t="s">
        <v>239</v>
      </c>
      <c r="F76" s="53">
        <v>9.338691998538545</v>
      </c>
      <c r="G76" s="60">
        <v>0.030891203703703702</v>
      </c>
      <c r="H76" s="32">
        <v>81</v>
      </c>
      <c r="I76" s="31" t="s">
        <v>245</v>
      </c>
      <c r="J76" s="65">
        <v>8.49756463094792</v>
      </c>
      <c r="K76" s="71">
        <v>0.03246527777777779</v>
      </c>
      <c r="L76" s="34">
        <v>57</v>
      </c>
      <c r="M76" s="34" t="s">
        <v>224</v>
      </c>
      <c r="N76" s="33">
        <f t="shared" si="1"/>
        <v>10.139037433155078</v>
      </c>
    </row>
    <row r="77" spans="1:14" ht="15">
      <c r="A77" s="36">
        <v>74</v>
      </c>
      <c r="B77" s="37" t="s">
        <v>145</v>
      </c>
      <c r="C77" s="37" t="s">
        <v>127</v>
      </c>
      <c r="D77" s="38">
        <v>0.06444444444444444</v>
      </c>
      <c r="E77" s="38" t="s">
        <v>240</v>
      </c>
      <c r="F77" s="51">
        <v>9.181034482758621</v>
      </c>
      <c r="G77" s="57">
        <v>0.03009259259259259</v>
      </c>
      <c r="H77" s="40">
        <v>73</v>
      </c>
      <c r="I77" s="39" t="s">
        <v>216</v>
      </c>
      <c r="J77" s="64">
        <v>8.723076923076922</v>
      </c>
      <c r="K77" s="70">
        <v>0.034351851851851856</v>
      </c>
      <c r="L77" s="35">
        <v>68</v>
      </c>
      <c r="M77" s="35" t="s">
        <v>240</v>
      </c>
      <c r="N77" s="41">
        <f t="shared" si="1"/>
        <v>9.582210242587601</v>
      </c>
    </row>
    <row r="78" spans="1:14" ht="15">
      <c r="A78" s="28">
        <v>75</v>
      </c>
      <c r="B78" s="29" t="s">
        <v>61</v>
      </c>
      <c r="C78" s="29" t="s">
        <v>128</v>
      </c>
      <c r="D78" s="30">
        <v>0.06445601851851852</v>
      </c>
      <c r="E78" s="30" t="s">
        <v>241</v>
      </c>
      <c r="F78" s="53">
        <v>9.179385886155503</v>
      </c>
      <c r="G78" s="60">
        <v>0.03008101851851852</v>
      </c>
      <c r="H78" s="32">
        <v>72</v>
      </c>
      <c r="I78" s="31" t="s">
        <v>244</v>
      </c>
      <c r="J78" s="65">
        <v>8.726433243555212</v>
      </c>
      <c r="K78" s="71">
        <v>0.034375</v>
      </c>
      <c r="L78" s="34">
        <v>69</v>
      </c>
      <c r="M78" s="34" t="s">
        <v>239</v>
      </c>
      <c r="N78" s="33">
        <f t="shared" si="1"/>
        <v>9.575757575757576</v>
      </c>
    </row>
    <row r="79" spans="1:14" ht="15">
      <c r="A79" s="28">
        <v>76</v>
      </c>
      <c r="B79" s="29" t="s">
        <v>62</v>
      </c>
      <c r="C79" s="29" t="s">
        <v>149</v>
      </c>
      <c r="D79" s="30">
        <v>0.06603009259259258</v>
      </c>
      <c r="E79" s="30" t="s">
        <v>242</v>
      </c>
      <c r="F79" s="53">
        <v>8.960560911481158</v>
      </c>
      <c r="G79" s="60">
        <v>0.029699074074074072</v>
      </c>
      <c r="H79" s="32">
        <v>71</v>
      </c>
      <c r="I79" s="31" t="s">
        <v>242</v>
      </c>
      <c r="J79" s="65">
        <v>8.838659392049884</v>
      </c>
      <c r="K79" s="71">
        <v>0.03633101851851851</v>
      </c>
      <c r="L79" s="34">
        <v>75</v>
      </c>
      <c r="M79" s="34" t="s">
        <v>242</v>
      </c>
      <c r="N79" s="33">
        <f t="shared" si="1"/>
        <v>9.060210258043965</v>
      </c>
    </row>
    <row r="80" spans="1:14" ht="15">
      <c r="A80" s="28">
        <v>77</v>
      </c>
      <c r="B80" s="29" t="s">
        <v>63</v>
      </c>
      <c r="C80" s="29" t="s">
        <v>148</v>
      </c>
      <c r="D80" s="30">
        <v>0.06678240740740742</v>
      </c>
      <c r="E80" s="30" t="s">
        <v>243</v>
      </c>
      <c r="F80" s="53">
        <v>8.85961871750433</v>
      </c>
      <c r="G80" s="60">
        <v>0.03025462962962963</v>
      </c>
      <c r="H80" s="32">
        <v>75</v>
      </c>
      <c r="I80" s="31" t="s">
        <v>243</v>
      </c>
      <c r="J80" s="65">
        <v>8.676358071920427</v>
      </c>
      <c r="K80" s="71">
        <v>0.036527777777777784</v>
      </c>
      <c r="L80" s="34">
        <v>76</v>
      </c>
      <c r="M80" s="34" t="s">
        <v>243</v>
      </c>
      <c r="N80" s="33">
        <f t="shared" si="1"/>
        <v>9.011406844106462</v>
      </c>
    </row>
    <row r="81" spans="1:14" ht="15">
      <c r="A81" s="28">
        <v>78</v>
      </c>
      <c r="B81" s="29" t="s">
        <v>64</v>
      </c>
      <c r="C81" s="29" t="s">
        <v>129</v>
      </c>
      <c r="D81" s="30">
        <v>0.06707175925925926</v>
      </c>
      <c r="E81" s="30" t="s">
        <v>244</v>
      </c>
      <c r="F81" s="53">
        <v>8.821397756686798</v>
      </c>
      <c r="G81" s="60">
        <v>0.029097222222222222</v>
      </c>
      <c r="H81" s="32">
        <v>70</v>
      </c>
      <c r="I81" s="31" t="s">
        <v>241</v>
      </c>
      <c r="J81" s="65">
        <v>9.021479713603819</v>
      </c>
      <c r="K81" s="71">
        <v>0.03797453703703704</v>
      </c>
      <c r="L81" s="34">
        <v>80</v>
      </c>
      <c r="M81" s="34" t="s">
        <v>245</v>
      </c>
      <c r="N81" s="33">
        <f t="shared" si="1"/>
        <v>8.668088997256932</v>
      </c>
    </row>
    <row r="82" spans="1:14" ht="15">
      <c r="A82" s="28">
        <v>79</v>
      </c>
      <c r="B82" s="29" t="s">
        <v>146</v>
      </c>
      <c r="C82" s="29" t="s">
        <v>130</v>
      </c>
      <c r="D82" s="30">
        <v>0.06728009259259259</v>
      </c>
      <c r="E82" s="30" t="s">
        <v>245</v>
      </c>
      <c r="F82" s="53">
        <v>8.794082229485637</v>
      </c>
      <c r="G82" s="60">
        <v>0.029097222222222222</v>
      </c>
      <c r="H82" s="32">
        <v>69</v>
      </c>
      <c r="I82" s="31" t="s">
        <v>239</v>
      </c>
      <c r="J82" s="65">
        <v>9.021479713603819</v>
      </c>
      <c r="K82" s="71">
        <v>0.03818287037037037</v>
      </c>
      <c r="L82" s="34">
        <v>81</v>
      </c>
      <c r="M82" s="34" t="s">
        <v>247</v>
      </c>
      <c r="N82" s="33">
        <f t="shared" si="1"/>
        <v>8.620794180054563</v>
      </c>
    </row>
    <row r="83" spans="1:14" ht="15">
      <c r="A83" s="28">
        <v>80</v>
      </c>
      <c r="B83" s="29" t="s">
        <v>65</v>
      </c>
      <c r="C83" s="29" t="s">
        <v>131</v>
      </c>
      <c r="D83" s="30">
        <v>0.06900462962962962</v>
      </c>
      <c r="E83" s="30" t="s">
        <v>246</v>
      </c>
      <c r="F83" s="53">
        <v>8.57430392485743</v>
      </c>
      <c r="G83" s="60">
        <v>0.03142361111111111</v>
      </c>
      <c r="H83" s="32">
        <v>83</v>
      </c>
      <c r="I83" s="31" t="s">
        <v>246</v>
      </c>
      <c r="J83" s="65">
        <v>8.353591160220995</v>
      </c>
      <c r="K83" s="71">
        <v>0.037581018518518514</v>
      </c>
      <c r="L83" s="34">
        <v>78</v>
      </c>
      <c r="M83" s="34" t="s">
        <v>246</v>
      </c>
      <c r="N83" s="33">
        <f t="shared" si="1"/>
        <v>8.758854327071143</v>
      </c>
    </row>
    <row r="84" spans="1:14" ht="15">
      <c r="A84" s="28">
        <v>81</v>
      </c>
      <c r="B84" s="29" t="s">
        <v>66</v>
      </c>
      <c r="C84" s="29" t="s">
        <v>147</v>
      </c>
      <c r="D84" s="30">
        <v>0.0690162037037037</v>
      </c>
      <c r="E84" s="30" t="s">
        <v>247</v>
      </c>
      <c r="F84" s="53">
        <v>8.572866007043434</v>
      </c>
      <c r="G84" s="60">
        <v>0.03140046296296296</v>
      </c>
      <c r="H84" s="32">
        <v>82</v>
      </c>
      <c r="I84" s="31" t="s">
        <v>247</v>
      </c>
      <c r="J84" s="65">
        <v>8.35974935495761</v>
      </c>
      <c r="K84" s="71">
        <v>0.03761574074074074</v>
      </c>
      <c r="L84" s="34">
        <v>79</v>
      </c>
      <c r="M84" s="34" t="s">
        <v>244</v>
      </c>
      <c r="N84" s="33">
        <f t="shared" si="1"/>
        <v>8.750769230769231</v>
      </c>
    </row>
  </sheetData>
  <sheetProtection/>
  <autoFilter ref="A3:N84">
    <sortState ref="A4:N84">
      <sortCondition sortBy="value" ref="A4:A84"/>
    </sortState>
  </autoFilter>
  <mergeCells count="4">
    <mergeCell ref="A2:F2"/>
    <mergeCell ref="G2:J2"/>
    <mergeCell ref="K2:N2"/>
    <mergeCell ref="A1:E1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</dc:creator>
  <cp:keywords/>
  <dc:description/>
  <cp:lastModifiedBy>TD</cp:lastModifiedBy>
  <dcterms:created xsi:type="dcterms:W3CDTF">2015-11-15T14:55:52Z</dcterms:created>
  <dcterms:modified xsi:type="dcterms:W3CDTF">2015-11-15T15:48:22Z</dcterms:modified>
  <cp:category/>
  <cp:version/>
  <cp:contentType/>
  <cp:contentStatus/>
</cp:coreProperties>
</file>